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65461" windowWidth="17055" windowHeight="13680" tabRatio="886" activeTab="0"/>
  </bookViews>
  <sheets>
    <sheet name="目次" sheetId="1" r:id="rId1"/>
    <sheet name="1" sheetId="2" r:id="rId2"/>
    <sheet name="2ｰ3" sheetId="3" r:id="rId3"/>
    <sheet name="4-6" sheetId="4" r:id="rId4"/>
    <sheet name="7-8" sheetId="5" r:id="rId5"/>
    <sheet name="9-11" sheetId="6" r:id="rId6"/>
    <sheet name="12" sheetId="7" r:id="rId7"/>
    <sheet name="13－19" sheetId="8" r:id="rId8"/>
    <sheet name="20" sheetId="9" r:id="rId9"/>
    <sheet name="21-23" sheetId="10" r:id="rId10"/>
    <sheet name="24-25" sheetId="11" r:id="rId11"/>
    <sheet name="26-27" sheetId="12" r:id="rId12"/>
    <sheet name="28-30" sheetId="13" r:id="rId13"/>
    <sheet name="3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Parse_Out" localSheetId="13" hidden="1">'[7]102'!#REF!</definedName>
    <definedName name="_Parse_Out" localSheetId="5" hidden="1">'[7]102'!#REF!</definedName>
    <definedName name="_Parse_Out" hidden="1">'[7]102'!#REF!</definedName>
    <definedName name="_xlfn.SUMIFS" hidden="1">#NAME?</definedName>
    <definedName name="〃" localSheetId="6">'[5]人口01-3'!$I$31</definedName>
    <definedName name="〃" localSheetId="7">'[5]人口01-3'!$I$31</definedName>
    <definedName name="〃" localSheetId="11">'[6]人口01-3'!$I$31</definedName>
    <definedName name="〃" localSheetId="4">'[10]人口01-3'!$I$31</definedName>
    <definedName name="〃" localSheetId="5">'[5]人口01-3'!$I$31</definedName>
    <definedName name="〃">'[2]人口01-3'!$I$31</definedName>
    <definedName name="a" localSheetId="4">#REF!</definedName>
    <definedName name="a" localSheetId="0">#REF!</definedName>
    <definedName name="a">#REF!</definedName>
    <definedName name="area" localSheetId="4">#REF!</definedName>
    <definedName name="area">#REF!</definedName>
    <definedName name="B" localSheetId="4">#REF!</definedName>
    <definedName name="B">#REF!</definedName>
    <definedName name="back_no">#REF!</definedName>
    <definedName name="CHIKATETSU" localSheetId="6">'[4]乗車人員'!#REF!</definedName>
    <definedName name="CHIKATETSU" localSheetId="7">'[4]乗車人員'!#REF!</definedName>
    <definedName name="CHIKATETSU" localSheetId="13">'[1]乗車人員'!#REF!</definedName>
    <definedName name="CHIKATETSU" localSheetId="4">'[1]乗車人員'!#REF!</definedName>
    <definedName name="CHIKATETSU" localSheetId="5">'[4]乗車人員'!#REF!</definedName>
    <definedName name="CHIKATETSU">'[1]乗車人員'!#REF!</definedName>
    <definedName name="Data" localSheetId="4">#REF!</definedName>
    <definedName name="Data">#REF!</definedName>
    <definedName name="DataEnd" localSheetId="4">#REF!</definedName>
    <definedName name="DataEnd">#REF!</definedName>
    <definedName name="en" localSheetId="4">#REF!</definedName>
    <definedName name="en">#REF!</definedName>
    <definedName name="HANKYU" localSheetId="6">'[4]乗車人員'!#REF!</definedName>
    <definedName name="HANKYU" localSheetId="7">'[4]乗車人員'!#REF!</definedName>
    <definedName name="HANKYU" localSheetId="13">'[1]乗車人員'!#REF!</definedName>
    <definedName name="HANKYU" localSheetId="4">'[1]乗車人員'!#REF!</definedName>
    <definedName name="HANKYU" localSheetId="5">'[4]乗車人員'!#REF!</definedName>
    <definedName name="HANKYU">'[1]乗車人員'!#REF!</definedName>
    <definedName name="HANSHIN" localSheetId="6">'[4]乗車人員'!#REF!</definedName>
    <definedName name="HANSHIN" localSheetId="7">'[4]乗車人員'!#REF!</definedName>
    <definedName name="HANSHIN" localSheetId="13">'[1]乗車人員'!#REF!</definedName>
    <definedName name="HANSHIN" localSheetId="4">'[1]乗車人員'!#REF!</definedName>
    <definedName name="HANSHIN" localSheetId="5">'[4]乗車人員'!#REF!</definedName>
    <definedName name="HANSHIN">'[1]乗車人員'!#REF!</definedName>
    <definedName name="HOKUSHIN" localSheetId="6">'[4]乗車人員'!#REF!</definedName>
    <definedName name="HOKUSHIN" localSheetId="7">'[4]乗車人員'!#REF!</definedName>
    <definedName name="HOKUSHIN" localSheetId="13">'[1]乗車人員'!#REF!</definedName>
    <definedName name="HOKUSHIN" localSheetId="4">'[1]乗車人員'!#REF!</definedName>
    <definedName name="HOKUSHIN" localSheetId="5">'[4]乗車人員'!#REF!</definedName>
    <definedName name="HOKUSHIN">'[1]乗車人員'!#REF!</definedName>
    <definedName name="Hyousoku" localSheetId="4">#REF!</definedName>
    <definedName name="Hyousoku">#REF!</definedName>
    <definedName name="HyousokuArea" localSheetId="4">#REF!</definedName>
    <definedName name="HyousokuArea">#REF!</definedName>
    <definedName name="HyousokuEnd" localSheetId="4">#REF!</definedName>
    <definedName name="HyousokuEnd">#REF!</definedName>
    <definedName name="Hyoutou" localSheetId="4">#REF!</definedName>
    <definedName name="Hyoutou">#REF!</definedName>
    <definedName name="KOSOKU" localSheetId="6">'[4]乗車人員'!#REF!</definedName>
    <definedName name="KOSOKU" localSheetId="7">'[4]乗車人員'!#REF!</definedName>
    <definedName name="KOSOKU" localSheetId="13">'[1]乗車人員'!#REF!</definedName>
    <definedName name="KOSOKU" localSheetId="4">'[1]乗車人員'!#REF!</definedName>
    <definedName name="KOSOKU" localSheetId="5">'[4]乗車人員'!#REF!</definedName>
    <definedName name="KOSOKU">'[1]乗車人員'!#REF!</definedName>
    <definedName name="PORT" localSheetId="6">'[4]乗車人員'!#REF!</definedName>
    <definedName name="PORT" localSheetId="7">'[4]乗車人員'!#REF!</definedName>
    <definedName name="PORT" localSheetId="13">'[1]乗車人員'!#REF!</definedName>
    <definedName name="PORT" localSheetId="4">'[1]乗車人員'!#REF!</definedName>
    <definedName name="PORT" localSheetId="5">'[4]乗車人員'!#REF!</definedName>
    <definedName name="PORT">'[1]乗車人員'!#REF!</definedName>
    <definedName name="_xlnm.Print_Area" localSheetId="1">'1'!$A$1:$K$53</definedName>
    <definedName name="_xlnm.Print_Area" localSheetId="6">'12'!$A$1:$AQ$65</definedName>
    <definedName name="_xlnm.Print_Area" localSheetId="7">'13－19'!$A$1:$BT$87</definedName>
    <definedName name="_xlnm.Print_Area" localSheetId="8">'20'!$A$1:$K$59</definedName>
    <definedName name="_xlnm.Print_Area" localSheetId="9">'21-23'!$A$1:$AJ$45</definedName>
    <definedName name="_xlnm.Print_Area" localSheetId="2">'2ｰ3'!$A$1:$X$50</definedName>
    <definedName name="_xlnm.Print_Area" localSheetId="10">'24-25'!$A$1:$L$53</definedName>
    <definedName name="_xlnm.Print_Area" localSheetId="11">'26-27'!$A$1:$P$51</definedName>
    <definedName name="_xlnm.Print_Area" localSheetId="12">'28-30'!$A$1:$P$70</definedName>
    <definedName name="_xlnm.Print_Area" localSheetId="13">'31'!$A$1:$AR$35</definedName>
    <definedName name="_xlnm.Print_Area" localSheetId="3">'4-6'!$A$1:$BE$68</definedName>
    <definedName name="_xlnm.Print_Area" localSheetId="4">'7-8'!$A$1:$CA$60</definedName>
    <definedName name="_xlnm.Print_Area" localSheetId="5">'9-11'!$A$1:$FL$65</definedName>
    <definedName name="_xlnm.Print_Area" localSheetId="0">'目次'!$A$1:$B$33</definedName>
    <definedName name="Rangai0" localSheetId="4">#REF!</definedName>
    <definedName name="Rangai0">#REF!</definedName>
    <definedName name="record" localSheetId="13">#REF!</definedName>
    <definedName name="record" localSheetId="4">#REF!</definedName>
    <definedName name="record" localSheetId="5">#REF!</definedName>
    <definedName name="record">#REF!</definedName>
    <definedName name="ROKKO" localSheetId="6">'[4]乗車人員'!#REF!</definedName>
    <definedName name="ROKKO" localSheetId="7">'[4]乗車人員'!#REF!</definedName>
    <definedName name="ROKKO" localSheetId="13">'[1]乗車人員'!#REF!</definedName>
    <definedName name="ROKKO" localSheetId="4">'[1]乗車人員'!#REF!</definedName>
    <definedName name="ROKKO" localSheetId="5">'[4]乗車人員'!#REF!</definedName>
    <definedName name="ROKKO">'[1]乗車人員'!#REF!</definedName>
    <definedName name="SANYO" localSheetId="6">'[4]乗車人員'!#REF!</definedName>
    <definedName name="SANYO" localSheetId="7">'[4]乗車人員'!#REF!</definedName>
    <definedName name="SANYO" localSheetId="13">'[1]乗車人員'!#REF!</definedName>
    <definedName name="SANYO" localSheetId="4">'[1]乗車人員'!#REF!</definedName>
    <definedName name="SANYO" localSheetId="5">'[4]乗車人員'!#REF!</definedName>
    <definedName name="SANYO">'[1]乗車人員'!#REF!</definedName>
    <definedName name="SHINTETSU" localSheetId="6">'[4]乗車人員'!#REF!</definedName>
    <definedName name="SHINTETSU" localSheetId="7">'[4]乗車人員'!#REF!</definedName>
    <definedName name="SHINTETSU" localSheetId="13">'[1]乗車人員'!#REF!</definedName>
    <definedName name="SHINTETSU" localSheetId="4">'[1]乗車人員'!#REF!</definedName>
    <definedName name="SHINTETSU" localSheetId="5">'[4]乗車人員'!#REF!</definedName>
    <definedName name="SHINTETSU">'[1]乗車人員'!#REF!</definedName>
    <definedName name="Title" localSheetId="4">#REF!</definedName>
    <definedName name="Title">#REF!</definedName>
    <definedName name="TitleEnglish" localSheetId="4">#REF!</definedName>
    <definedName name="TitleEnglish">#REF!</definedName>
    <definedName name="冊子名" localSheetId="13">'[8]H20'!#REF!</definedName>
    <definedName name="冊子名" localSheetId="5">'[8]H20'!#REF!</definedName>
    <definedName name="冊子名">'[8]H20'!#REF!</definedName>
    <definedName name="年">#REF!</definedName>
    <definedName name="容量">#REF!</definedName>
  </definedNames>
  <calcPr fullCalcOnLoad="1"/>
</workbook>
</file>

<file path=xl/sharedStrings.xml><?xml version="1.0" encoding="utf-8"?>
<sst xmlns="http://schemas.openxmlformats.org/spreadsheetml/2006/main" count="1408" uniqueCount="798">
  <si>
    <t>前年度
卒業者数</t>
  </si>
  <si>
    <t>　　　概　　　　　　　況　　　　　（ 各 年 ５ 月 １ 日 現 在 ）</t>
  </si>
  <si>
    <t>企画調整局調べ　</t>
  </si>
  <si>
    <t>教員数
(本務者)</t>
  </si>
  <si>
    <t>専修学校
(一般課程)
等入学者</t>
  </si>
  <si>
    <t>(再掲)国･県立</t>
  </si>
  <si>
    <t>左記以外の者</t>
  </si>
  <si>
    <t>(再掲)
一時的な仕事
に就いた者</t>
  </si>
  <si>
    <t>　別　　就　　職　　者　　数　　（各　年　３　月　卒　業　者）</t>
  </si>
  <si>
    <t>金融業，
保険業</t>
  </si>
  <si>
    <t>東灘区</t>
  </si>
  <si>
    <t>中央区</t>
  </si>
  <si>
    <t>兵庫区</t>
  </si>
  <si>
    <t>北区</t>
  </si>
  <si>
    <t>長田区</t>
  </si>
  <si>
    <t>須磨区</t>
  </si>
  <si>
    <t>垂水区</t>
  </si>
  <si>
    <t>西区</t>
  </si>
  <si>
    <t>灘区</t>
  </si>
  <si>
    <t>平成</t>
  </si>
  <si>
    <t>公園数</t>
  </si>
  <si>
    <t>（単位：1,000㎡)</t>
  </si>
  <si>
    <t>年次</t>
  </si>
  <si>
    <t>総数</t>
  </si>
  <si>
    <t>面積</t>
  </si>
  <si>
    <t>住区基幹公園</t>
  </si>
  <si>
    <t>平 成</t>
  </si>
  <si>
    <t>区名</t>
  </si>
  <si>
    <t>住区基幹公園(再掲)</t>
  </si>
  <si>
    <t>街区公園</t>
  </si>
  <si>
    <t>面積</t>
  </si>
  <si>
    <t>近隣公園</t>
  </si>
  <si>
    <t>地区公園</t>
  </si>
  <si>
    <t>歴史公園,緑道,</t>
  </si>
  <si>
    <t>緑地,墓園,その他</t>
  </si>
  <si>
    <t>（単位:1,000人）</t>
  </si>
  <si>
    <t>施　　　　設　　　　名</t>
  </si>
  <si>
    <t>東灘区民センター</t>
  </si>
  <si>
    <t>灘区民ホール</t>
  </si>
  <si>
    <t>六甲道勤労市民センター</t>
  </si>
  <si>
    <t>葺合文化センター</t>
  </si>
  <si>
    <t>勤労会館</t>
  </si>
  <si>
    <t>生田文化会館</t>
  </si>
  <si>
    <t>兵庫勤労市民センター</t>
  </si>
  <si>
    <t>北区民センター</t>
  </si>
  <si>
    <t>新長田勤労市民センター</t>
  </si>
  <si>
    <t>丸山コミュニティセンター</t>
  </si>
  <si>
    <t>須磨区民センター</t>
  </si>
  <si>
    <t>北須磨文化センター</t>
  </si>
  <si>
    <t>垂水勤労市民センター</t>
  </si>
  <si>
    <t>西区民センター</t>
  </si>
  <si>
    <t>東灘体育館</t>
  </si>
  <si>
    <t>王子スポーツセンター</t>
  </si>
  <si>
    <t>神戸ポートアイランドホール</t>
  </si>
  <si>
    <t>中央体育館</t>
  </si>
  <si>
    <t>しあわせの村</t>
  </si>
  <si>
    <t>須磨体育館</t>
  </si>
  <si>
    <t>グリーンアリーナ神戸</t>
  </si>
  <si>
    <t>垂水体育館</t>
  </si>
  <si>
    <t>西体育館</t>
  </si>
  <si>
    <t>宗旨名</t>
  </si>
  <si>
    <t>平成</t>
  </si>
  <si>
    <t>全市</t>
  </si>
  <si>
    <t>東灘区</t>
  </si>
  <si>
    <t>総　　　　数</t>
  </si>
  <si>
    <t>神　 道　 系</t>
  </si>
  <si>
    <t>仏　 教　 系</t>
  </si>
  <si>
    <t>キリスト教系</t>
  </si>
  <si>
    <t>諸　　　　教</t>
  </si>
  <si>
    <t>（単位：10,000人）</t>
  </si>
  <si>
    <t>地域</t>
  </si>
  <si>
    <t>市街地</t>
  </si>
  <si>
    <t>う　　ち　　北　　野</t>
  </si>
  <si>
    <t>神戸港</t>
  </si>
  <si>
    <t>六甲・摩耶</t>
  </si>
  <si>
    <t>有馬</t>
  </si>
  <si>
    <t>須磨・舞子</t>
  </si>
  <si>
    <t>西北神</t>
  </si>
  <si>
    <t>…</t>
  </si>
  <si>
    <t>会場名</t>
  </si>
  <si>
    <t>うち神戸国際会議場</t>
  </si>
  <si>
    <t>うち神戸商工会議所</t>
  </si>
  <si>
    <t>施設名</t>
  </si>
  <si>
    <t>王子プール</t>
  </si>
  <si>
    <t>大　　プ　　ー　　ル</t>
  </si>
  <si>
    <t>小　　プ　　ー　　ル</t>
  </si>
  <si>
    <t>しあわせの村プール</t>
  </si>
  <si>
    <t>県立文化体育館プール</t>
  </si>
  <si>
    <t>北須磨文化センタープール</t>
  </si>
  <si>
    <t>人文科学</t>
  </si>
  <si>
    <t>自然科学</t>
  </si>
  <si>
    <t>歴史</t>
  </si>
  <si>
    <t>美術</t>
  </si>
  <si>
    <t>科学</t>
  </si>
  <si>
    <t>動物園</t>
  </si>
  <si>
    <t>植物園</t>
  </si>
  <si>
    <t>水族園</t>
  </si>
  <si>
    <t>注）一般公開されている博物館数で，登録博物館・相当施設・類似施設を含む。</t>
  </si>
  <si>
    <t>（単位：1,000人）</t>
  </si>
  <si>
    <t>神戸文化ホール</t>
  </si>
  <si>
    <t>神戸アートビレッジセンター</t>
  </si>
  <si>
    <t>神戸ファッション美術館</t>
  </si>
  <si>
    <t>神戸文学館</t>
  </si>
  <si>
    <t>神戸ゆかりの美術館</t>
  </si>
  <si>
    <t>須磨海浜水族園</t>
  </si>
  <si>
    <t>有馬温泉金の湯･銀の湯</t>
  </si>
  <si>
    <t>有馬の工房･太閤の湯殿館</t>
  </si>
  <si>
    <t>六甲山牧場</t>
  </si>
  <si>
    <t>農業公園</t>
  </si>
  <si>
    <t>王子動物園</t>
  </si>
  <si>
    <t>須磨離宮公園</t>
  </si>
  <si>
    <t>森林植物園</t>
  </si>
  <si>
    <t>舞子海上プロムナード</t>
  </si>
  <si>
    <t>神戸ポートタワー</t>
  </si>
  <si>
    <t>神戸海洋博物館</t>
  </si>
  <si>
    <t>青少年科学館</t>
  </si>
  <si>
    <t>風見鶏の館</t>
  </si>
  <si>
    <t>北野工房のまち</t>
  </si>
  <si>
    <t>年度</t>
  </si>
  <si>
    <t>貸出数</t>
  </si>
  <si>
    <t>点字図書</t>
  </si>
  <si>
    <t>録音図書</t>
  </si>
  <si>
    <t>ﾀｲﾄﾙ数</t>
  </si>
  <si>
    <t>冊数</t>
  </si>
  <si>
    <t>巻数</t>
  </si>
  <si>
    <t>件数</t>
  </si>
  <si>
    <t>冊数</t>
  </si>
  <si>
    <t>巻数</t>
  </si>
  <si>
    <t>種類</t>
  </si>
  <si>
    <t>国</t>
  </si>
  <si>
    <t>県</t>
  </si>
  <si>
    <t>市</t>
  </si>
  <si>
    <t>国宝</t>
  </si>
  <si>
    <t>工芸品</t>
  </si>
  <si>
    <t>史跡</t>
  </si>
  <si>
    <t>建造物</t>
  </si>
  <si>
    <t>歴史資料</t>
  </si>
  <si>
    <t>名勝</t>
  </si>
  <si>
    <t>天然記念物</t>
  </si>
  <si>
    <t>考古資料</t>
  </si>
  <si>
    <t>考古資料</t>
  </si>
  <si>
    <t>重要伝統的
建造物群保存地区</t>
  </si>
  <si>
    <t>石造物</t>
  </si>
  <si>
    <t>国登録文化財</t>
  </si>
  <si>
    <t>市登録文化財</t>
  </si>
  <si>
    <t>絵画</t>
  </si>
  <si>
    <t>市認定文化財</t>
  </si>
  <si>
    <t>彫刻</t>
  </si>
  <si>
    <t>文化環境保存区域</t>
  </si>
  <si>
    <t>（単位：㎡)</t>
  </si>
  <si>
    <t>小学校</t>
  </si>
  <si>
    <t>学校数</t>
  </si>
  <si>
    <t>木造</t>
  </si>
  <si>
    <t>鉄筋ｺﾝｸﾘｰﾄ造</t>
  </si>
  <si>
    <t>鉄骨造･その他</t>
  </si>
  <si>
    <t>中学校</t>
  </si>
  <si>
    <t>資料：「公立学校施設台帳」</t>
  </si>
  <si>
    <t>２学年</t>
  </si>
  <si>
    <t>３学年</t>
  </si>
  <si>
    <t>４学年</t>
  </si>
  <si>
    <t>５学年</t>
  </si>
  <si>
    <t>６学年</t>
  </si>
  <si>
    <t xml:space="preserve"> 企画調整局調べ　</t>
  </si>
  <si>
    <t>学校数</t>
  </si>
  <si>
    <t>総数</t>
  </si>
  <si>
    <t>１学年</t>
  </si>
  <si>
    <t>定時制</t>
  </si>
  <si>
    <t>男</t>
  </si>
  <si>
    <t>女</t>
  </si>
  <si>
    <t>別科</t>
  </si>
  <si>
    <t>就職者</t>
  </si>
  <si>
    <t>第２次産業</t>
  </si>
  <si>
    <t>第３次産業</t>
  </si>
  <si>
    <t>漁業</t>
  </si>
  <si>
    <t>建設業</t>
  </si>
  <si>
    <t>製造業</t>
  </si>
  <si>
    <t>その他</t>
  </si>
  <si>
    <t xml:space="preserve"> </t>
  </si>
  <si>
    <t>a)学校数</t>
  </si>
  <si>
    <t>教員数
(本務者)</t>
  </si>
  <si>
    <t>在学者数</t>
  </si>
  <si>
    <t>市立</t>
  </si>
  <si>
    <t>全日制</t>
  </si>
  <si>
    <t>定時制(県・市立)</t>
  </si>
  <si>
    <t>県・市立</t>
  </si>
  <si>
    <t>私立</t>
  </si>
  <si>
    <t>国立</t>
  </si>
  <si>
    <t>県立</t>
  </si>
  <si>
    <t>市立</t>
  </si>
  <si>
    <t>組数</t>
  </si>
  <si>
    <t>教員数(本務者)　</t>
  </si>
  <si>
    <t>園児数</t>
  </si>
  <si>
    <t>男</t>
  </si>
  <si>
    <t>女</t>
  </si>
  <si>
    <t>学級数</t>
  </si>
  <si>
    <t>外国人
児童数</t>
  </si>
  <si>
    <t>学校数</t>
  </si>
  <si>
    <t>教員数(本務者)</t>
  </si>
  <si>
    <t>外国人
生徒数</t>
  </si>
  <si>
    <t>分校</t>
  </si>
  <si>
    <t>教員数(本務者)　　</t>
  </si>
  <si>
    <t>教員数(本務者)</t>
  </si>
  <si>
    <t>幼児・児童・生徒数</t>
  </si>
  <si>
    <t>本科</t>
  </si>
  <si>
    <t>a)教員数</t>
  </si>
  <si>
    <t>学生数</t>
  </si>
  <si>
    <t>大学院学生</t>
  </si>
  <si>
    <t>専修学校
(高等課程)
進学者</t>
  </si>
  <si>
    <t>公共職業能力
開発施設等
入学者</t>
  </si>
  <si>
    <t>（再掲）
就職進学者
就職入学者　　   　　</t>
  </si>
  <si>
    <t>専修学校
(専門課程)
進学者</t>
  </si>
  <si>
    <t>情報
通信業</t>
  </si>
  <si>
    <t>特別支援学校</t>
  </si>
  <si>
    <t>市立博物館</t>
  </si>
  <si>
    <t>海づり公園(須磨･平磯)</t>
  </si>
  <si>
    <t>生活関連
サービス
業,娯楽業</t>
  </si>
  <si>
    <t>複合
サービス
事業</t>
  </si>
  <si>
    <t>a) 兼務者を含む。　　　　　b) 学部学科のうちの夜間部学生である。</t>
  </si>
  <si>
    <t>学術研究,
専門･技術
サービス業</t>
  </si>
  <si>
    <t>教育,
学習
支援業</t>
  </si>
  <si>
    <t>教育
補助員</t>
  </si>
  <si>
    <t>(再掲)県･市立</t>
  </si>
  <si>
    <t>　　含まない。</t>
  </si>
  <si>
    <t>注）雑誌は蔵書に含まれない。タイトル数は墨字本１冊を１タイトルとして数える。貸出数には点字図書館間の相互貸出を</t>
  </si>
  <si>
    <t>医療,
福祉</t>
  </si>
  <si>
    <t>一般</t>
  </si>
  <si>
    <t>文化施設</t>
  </si>
  <si>
    <t>体育施設</t>
  </si>
  <si>
    <t>体育館</t>
  </si>
  <si>
    <t>風致公園,</t>
  </si>
  <si>
    <t>広域公園,</t>
  </si>
  <si>
    <t>前 年 度
卒業者数</t>
  </si>
  <si>
    <t>設置者</t>
  </si>
  <si>
    <t>前期課程</t>
  </si>
  <si>
    <t>後期課程</t>
  </si>
  <si>
    <t>短期大学(私立)</t>
  </si>
  <si>
    <t>年次
区名
設置者</t>
  </si>
  <si>
    <t>a)園  数</t>
  </si>
  <si>
    <t>年次
区名
設置者</t>
  </si>
  <si>
    <t>特別支援
学級数</t>
  </si>
  <si>
    <t>特別支援
児童数</t>
  </si>
  <si>
    <t>前 年 度
卒業者数</t>
  </si>
  <si>
    <t>生徒数
総数</t>
  </si>
  <si>
    <t>定時制教員数
(本務者)
(再掲)</t>
  </si>
  <si>
    <t>教員数(本務者)</t>
  </si>
  <si>
    <t>学級数</t>
  </si>
  <si>
    <t>学級数</t>
  </si>
  <si>
    <t>生徒数</t>
  </si>
  <si>
    <t>１年</t>
  </si>
  <si>
    <t>２年</t>
  </si>
  <si>
    <t>３年</t>
  </si>
  <si>
    <t>東灘区(国立)</t>
  </si>
  <si>
    <t>卸売業，
小売業</t>
  </si>
  <si>
    <t>表番号</t>
  </si>
  <si>
    <t>統計表</t>
  </si>
  <si>
    <t>幼稚園の概況</t>
  </si>
  <si>
    <t>小学校の概況</t>
  </si>
  <si>
    <t>中学校の概況</t>
  </si>
  <si>
    <t>高等学校の概況</t>
  </si>
  <si>
    <t>中等教育学校の概況</t>
  </si>
  <si>
    <t>短期大学及び高等専門学校の概況</t>
  </si>
  <si>
    <t>特別支援学校の概況</t>
  </si>
  <si>
    <t>専修学校の概況</t>
  </si>
  <si>
    <t>各種学校の概況</t>
  </si>
  <si>
    <t>中学校卒業者の進路別推移</t>
  </si>
  <si>
    <t>中学校卒業者の産業別就職者数</t>
  </si>
  <si>
    <t>大学の概況</t>
  </si>
  <si>
    <t>高等学校卒業者の進路別推移</t>
  </si>
  <si>
    <t>高等学校卒業者の産業別就職者数</t>
  </si>
  <si>
    <t>市立点字図書館の蔵書数・貸出数</t>
  </si>
  <si>
    <t>文化財等</t>
  </si>
  <si>
    <t>博物館館種別施設数</t>
  </si>
  <si>
    <t>主要文化・観光施設等の入場者数</t>
  </si>
  <si>
    <t>国際会議開催件数</t>
  </si>
  <si>
    <t>公立プールの利用状況</t>
  </si>
  <si>
    <t>文化センター等有料利用者数</t>
  </si>
  <si>
    <t>宗教法人数</t>
  </si>
  <si>
    <t>都市公園数及び面積の推移</t>
  </si>
  <si>
    <t>企画調整局調べ　</t>
  </si>
  <si>
    <t>企画調整局調べ　</t>
  </si>
  <si>
    <t>教育委員会事務局調べ　</t>
  </si>
  <si>
    <t>神戸市立中央図書館調べ　</t>
  </si>
  <si>
    <t>神戸市立点字図書館調べ　</t>
  </si>
  <si>
    <t>日本博物館協会調べ　</t>
  </si>
  <si>
    <t>各プール事務所調べ　</t>
  </si>
  <si>
    <t>建設局調べ　</t>
  </si>
  <si>
    <t>古文書</t>
  </si>
  <si>
    <t>書籍・典籍</t>
  </si>
  <si>
    <t>都市基幹公園</t>
  </si>
  <si>
    <t>児童</t>
  </si>
  <si>
    <t>a)校地面積</t>
  </si>
  <si>
    <t>b)建物の構造別保有面積</t>
  </si>
  <si>
    <t>a) 前年度
卒業者数</t>
  </si>
  <si>
    <t>a) 定時制を含む。</t>
  </si>
  <si>
    <t>日帰り客</t>
  </si>
  <si>
    <t>（全市）</t>
  </si>
  <si>
    <t>宿泊客</t>
  </si>
  <si>
    <t>神戸布引ハーブ園</t>
  </si>
  <si>
    <t>a) 観光施設だけでなく，南京町や居留地などを追加し，共通基準上の要件に満たない施設を除外している。</t>
  </si>
  <si>
    <t>観光入込客数</t>
  </si>
  <si>
    <t>18-1.</t>
  </si>
  <si>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</si>
  <si>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</si>
  <si>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</si>
  <si>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</si>
  <si>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</si>
  <si>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</si>
  <si>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</si>
  <si>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</si>
  <si>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</si>
  <si>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</si>
  <si>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</si>
  <si>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</si>
  <si>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</si>
  <si>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</si>
  <si>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</si>
  <si>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</si>
  <si>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</si>
  <si>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</si>
  <si>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</si>
  <si>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</si>
  <si>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</si>
  <si>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</si>
  <si>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</si>
  <si>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</si>
  <si>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</si>
  <si>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</si>
  <si>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　　教　　育　・　文　　化</t>
  </si>
  <si>
    <t>北神区民センター</t>
  </si>
  <si>
    <t>人と防災未来センター</t>
  </si>
  <si>
    <t>a) 年度数値である。</t>
  </si>
  <si>
    <t>年度</t>
  </si>
  <si>
    <t>学校数，教員数及び在学者数</t>
  </si>
  <si>
    <t>市立図書館の貸出者数及び冊数等</t>
  </si>
  <si>
    <t>注）第１次産業：農業，林業，漁業   第２次産業：鉱業，採石業，砂利採取業，建設業，製造業   第３次産業：電気・ガス・熱供給・水道業，情報通信業，</t>
  </si>
  <si>
    <t>鉱業,採石
業,砂利
採取業</t>
  </si>
  <si>
    <t>運輸業,
郵便業</t>
  </si>
  <si>
    <t>a）神戸市の分類で建造物を再掲した。</t>
  </si>
  <si>
    <t>注) 観光庁が策定した「観光入込客統計に関する共通基準」に準じて算出した数値である。</t>
  </si>
  <si>
    <t>兵庫県立美術館</t>
  </si>
  <si>
    <t>うち屋外運動場</t>
  </si>
  <si>
    <t>中等教育学校</t>
  </si>
  <si>
    <t>a) 借地面積を含む。　　 b) 屋内運動場，クラブ校舎を含む。</t>
  </si>
  <si>
    <t>c) 推計の数値である。　　　　　d) 館外利用冊数のみである。</t>
  </si>
  <si>
    <t>注）国際会議とは，国際機関・国際団体（各国支部を含む）又は国家機関・国内団体（各々の定義が明確ではないため</t>
  </si>
  <si>
    <t>北海道</t>
  </si>
  <si>
    <t>岩 手</t>
  </si>
  <si>
    <t>設 置 者</t>
  </si>
  <si>
    <t>国  立</t>
  </si>
  <si>
    <t>公  立</t>
  </si>
  <si>
    <t>私  立</t>
  </si>
  <si>
    <t>神奈川</t>
  </si>
  <si>
    <t>和歌山</t>
  </si>
  <si>
    <t>鹿児島</t>
  </si>
  <si>
    <t>注１）神戸市内に学部等が所在する場合の当該学部等に関係する入学者数を計上している。</t>
  </si>
  <si>
    <t>　２）入学者数には，５月１日現在在籍しないものは含まない。</t>
  </si>
  <si>
    <t>　３）「その他」とは，外国の学校卒業，専修学校高等課程卒業及び高等学校卒業程度認定試験に合格した者等である。</t>
  </si>
  <si>
    <t>企画調整局調べ</t>
  </si>
  <si>
    <t>学部学生</t>
  </si>
  <si>
    <t>b)（再掲）
夜間部</t>
  </si>
  <si>
    <t>大　　　　　　学</t>
  </si>
  <si>
    <t>人文科学</t>
  </si>
  <si>
    <t>社会科学</t>
  </si>
  <si>
    <t>その他</t>
  </si>
  <si>
    <t>社会科学</t>
  </si>
  <si>
    <t>卒業</t>
  </si>
  <si>
    <t>進学</t>
  </si>
  <si>
    <t>大学学部・短期大学本科</t>
  </si>
  <si>
    <t>就職</t>
  </si>
  <si>
    <t>臨床</t>
  </si>
  <si>
    <t>専修外国</t>
  </si>
  <si>
    <t>一時的</t>
  </si>
  <si>
    <t>上記以外</t>
  </si>
  <si>
    <t>死亡・不詳の者</t>
  </si>
  <si>
    <t>死・不</t>
  </si>
  <si>
    <t>就(再)</t>
  </si>
  <si>
    <t>就総</t>
  </si>
  <si>
    <t>職別</t>
  </si>
  <si>
    <t>Ａ</t>
  </si>
  <si>
    <t>Ｃ</t>
  </si>
  <si>
    <t>Ｄ</t>
  </si>
  <si>
    <t>Ｅ</t>
  </si>
  <si>
    <t>Ｆ</t>
  </si>
  <si>
    <t>Ｇ</t>
  </si>
  <si>
    <t>Ｈ</t>
  </si>
  <si>
    <t>Ｉ</t>
  </si>
  <si>
    <t>Ｊ</t>
  </si>
  <si>
    <t>生産工程従事者</t>
  </si>
  <si>
    <t>Ｌ</t>
  </si>
  <si>
    <t>Ｂ</t>
  </si>
  <si>
    <t>Ｋ</t>
  </si>
  <si>
    <t>Ｍ</t>
  </si>
  <si>
    <t>Ｎ</t>
  </si>
  <si>
    <t>サービス業
(他に分類され
ないもの)</t>
  </si>
  <si>
    <t>不動産業,
物品
賃貸業</t>
  </si>
  <si>
    <t>高等部</t>
  </si>
  <si>
    <t>中学部</t>
  </si>
  <si>
    <t>小学部</t>
  </si>
  <si>
    <t>幼稚部</t>
  </si>
  <si>
    <t>年　次</t>
  </si>
  <si>
    <t>18-28.</t>
  </si>
  <si>
    <t>18-29.</t>
  </si>
  <si>
    <t xml:space="preserve">関係学科別 </t>
  </si>
  <si>
    <t>工学</t>
  </si>
  <si>
    <t>大学院</t>
  </si>
  <si>
    <t>保健</t>
  </si>
  <si>
    <t>教育</t>
  </si>
  <si>
    <t>家政</t>
  </si>
  <si>
    <t>短期大学</t>
  </si>
  <si>
    <t>輸送・機械運転従事者</t>
  </si>
  <si>
    <t>運搬・清掃等従事者</t>
  </si>
  <si>
    <t>建設・採掘従事者</t>
  </si>
  <si>
    <t>卒業者総数</t>
  </si>
  <si>
    <t>進学者(就職進学者も含む)(a)</t>
  </si>
  <si>
    <t>臨床研修医</t>
  </si>
  <si>
    <t>専修学校・外国の学校等入学者</t>
  </si>
  <si>
    <t>一時的な仕事に就いた者</t>
  </si>
  <si>
    <t>上記以外の者</t>
  </si>
  <si>
    <t>上記(a)の内就職している者(再掲)（c）</t>
  </si>
  <si>
    <t>就職者総数((b)+(c))</t>
  </si>
  <si>
    <t>職業別</t>
  </si>
  <si>
    <t>産業別</t>
  </si>
  <si>
    <t>大学院研究科</t>
  </si>
  <si>
    <t>専攻科・別科</t>
  </si>
  <si>
    <t>管理的職業従事者</t>
  </si>
  <si>
    <t>販売従事者</t>
  </si>
  <si>
    <t>サービス職業従事者</t>
  </si>
  <si>
    <t>保安職業従事者</t>
  </si>
  <si>
    <t>農林漁業作業者</t>
  </si>
  <si>
    <t>農林,漁業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</si>
  <si>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</si>
  <si>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</si>
  <si>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</si>
  <si>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</si>
  <si>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</si>
  <si>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</si>
  <si>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</si>
  <si>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</si>
  <si>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</si>
  <si>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</si>
  <si>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</si>
  <si>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</si>
  <si>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</si>
  <si>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</si>
  <si>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公務</t>
  </si>
  <si>
    <t>上記以外</t>
  </si>
  <si>
    <t>技術者</t>
  </si>
  <si>
    <t>教員</t>
  </si>
  <si>
    <t>保健・医療従事者</t>
  </si>
  <si>
    <t>美術・写真・デザイナー・音楽等</t>
  </si>
  <si>
    <t>　　運輸業，郵便業，卸売業，小売業，金融業，保険業，不動産業，物品賃貸業，学術研究，専門･技術サービス業，宿泊業，飲食サービス業，生活関連サー</t>
  </si>
  <si>
    <t>　　ビス業，娯楽業，教育，学習支援業，医療，福祉，複合サービス事業，サービス業（他に分類されないもの），公務（他に分類されるものを除く）</t>
  </si>
  <si>
    <t>２</t>
  </si>
  <si>
    <t>３</t>
  </si>
  <si>
    <t>４</t>
  </si>
  <si>
    <t>５</t>
  </si>
  <si>
    <t>１歳児</t>
  </si>
  <si>
    <t>２歳児</t>
  </si>
  <si>
    <t>０歳児</t>
  </si>
  <si>
    <t>前年度
修了者数</t>
  </si>
  <si>
    <t>年　　次</t>
  </si>
  <si>
    <t xml:space="preserve">指定無形民俗文化財 </t>
  </si>
  <si>
    <t xml:space="preserve">指定有形民俗文化財 </t>
  </si>
  <si>
    <t xml:space="preserve">指定無形文化財 </t>
  </si>
  <si>
    <t xml:space="preserve">指定有形文化財 </t>
  </si>
  <si>
    <t>a）年度末現在の数値である。</t>
  </si>
  <si>
    <t>フルーツ・フラワーパーク</t>
  </si>
  <si>
    <t>a)</t>
  </si>
  <si>
    <t>b)</t>
  </si>
  <si>
    <t>運動公園</t>
  </si>
  <si>
    <t>総合公園</t>
  </si>
  <si>
    <t>18-30.</t>
  </si>
  <si>
    <t>幼保連携認定こども園の概況</t>
  </si>
  <si>
    <t>出身高校の所在地県別入学者数（大学，短期大学）</t>
  </si>
  <si>
    <t>大学卒業者の卒業後の状況</t>
  </si>
  <si>
    <t>…</t>
  </si>
  <si>
    <t>幼保連携型認定こども園</t>
  </si>
  <si>
    <t>　概　　　　　況　　　　　(各 年 ５ 月 １ 日 現 在)</t>
  </si>
  <si>
    <t xml:space="preserve"> 学 級 数</t>
  </si>
  <si>
    <t>学校について調査した結果である。</t>
  </si>
  <si>
    <t>小磯記念美術館</t>
  </si>
  <si>
    <t>f)</t>
  </si>
  <si>
    <t>g)</t>
  </si>
  <si>
    <t>h)</t>
  </si>
  <si>
    <t>年次
区名</t>
  </si>
  <si>
    <t xml:space="preserve"> 児 童 数</t>
  </si>
  <si>
    <t>(再掲)市 立</t>
  </si>
  <si>
    <t>企画調整局調べ</t>
  </si>
  <si>
    <t>18－４．　小　　　　　学　　　　　校　　　　　の　</t>
  </si>
  <si>
    <t>垂水年金会館</t>
  </si>
  <si>
    <t xml:space="preserve">兵庫県企画県民部調べ </t>
  </si>
  <si>
    <t>日本政府観光局（JNTO）国際会議統計調べ　</t>
  </si>
  <si>
    <t>開場</t>
  </si>
  <si>
    <t>入場者数</t>
  </si>
  <si>
    <t>開場</t>
  </si>
  <si>
    <t>日数</t>
  </si>
  <si>
    <t>日数</t>
  </si>
  <si>
    <t>（全市）</t>
  </si>
  <si>
    <t>　　また，地域間の移動があるため，日帰り客と宿泊客の合計と地域の合計は一致しない。</t>
  </si>
  <si>
    <t>b) 国際会議や初詣などを追加し，共通基準上の要件に満たないイベントを除外している。</t>
  </si>
  <si>
    <t>　　50名以上，参加国が日本を含む３ヵ国以上，開催期間が１日以上の会議をいう。一つの会議が複数の会議場で開催</t>
  </si>
  <si>
    <t>　　された場合，それぞれの会議場に１件として計上している。</t>
  </si>
  <si>
    <t>a)</t>
  </si>
  <si>
    <t>経済観光局調べ　</t>
  </si>
  <si>
    <t>…</t>
  </si>
  <si>
    <t>…</t>
  </si>
  <si>
    <t>…</t>
  </si>
  <si>
    <t>c)</t>
  </si>
  <si>
    <t>b) 平成26年12月１日～平成27年２月28日まで工事のため休館。</t>
  </si>
  <si>
    <t>市民参画推進局，経済観光局，教育委員会事務局調べ　</t>
  </si>
  <si>
    <t>18－７．　高　　　等　　　学　　　校　　　の　　</t>
  </si>
  <si>
    <t>18－８．　中　　等　　教　　育　　学　　校　　の　</t>
  </si>
  <si>
    <t>18－10．　大　　　　　　　学　　　　　　　の　　　</t>
  </si>
  <si>
    <t>18－12．　 大   学   卒   業   者   の 　　</t>
  </si>
  <si>
    <t>18－13．　特 別 支 援 学 校 の概 況（各年５月１日現在）</t>
  </si>
  <si>
    <t>18－16．　高　　等　　学　　校　　卒　　業　　者　　の　　産　　業　</t>
  </si>
  <si>
    <t>18－17．　中　学　校　卒　業　者　の　進　路　別　推　移　（各年３月卒業者）</t>
  </si>
  <si>
    <t>18－18．　中　学　校　卒　業　者　の　産　業　別　就　職　者　数　(各年３月卒業者)</t>
  </si>
  <si>
    <t>18－19．　高　等　学　校　卒　業　者　の　進　路　別　推　移　（各年３月卒業者）</t>
  </si>
  <si>
    <t>18－21．　市 立 図 書 館 の 貸 出 者 数 及 び 冊 数 等</t>
  </si>
  <si>
    <t>18－22．　市 立 点 字 図 書 館 の 蔵 書 数・貸 出 数</t>
  </si>
  <si>
    <t>18－24．　博　物　館　館　種　別　施　設　数 (各年３月末現在)</t>
  </si>
  <si>
    <t>18－25．　主　要　文　化 ・ 観　光　施　設　等　の　入　場　者　数</t>
  </si>
  <si>
    <t>18－26．　観　 光　 入　 込　 客　 数</t>
  </si>
  <si>
    <t>18－27．　国　　際　　会　　議　　開　　催　　件　　数</t>
  </si>
  <si>
    <t>18－28．　公　 立　 プ　ー　ル　 の　 利　 用　 状　 況</t>
  </si>
  <si>
    <t>18－29．　文　化 セ ン タ ー 等　有　料　利　用　者　数</t>
  </si>
  <si>
    <t>18－30．　宗　　教　　法　　人　　数　(各年３月末現在)</t>
  </si>
  <si>
    <t>18－31．　都 市 公 園 数 及 び 面 積 の 推 移 (各年度末現在)</t>
  </si>
  <si>
    <t>義務教育学校</t>
  </si>
  <si>
    <t>18－20．　市立小・中学校及び義務教育学校の校地及び学校建物面積（各年５月１日現在）</t>
  </si>
  <si>
    <t xml:space="preserve"> 教 員 数</t>
  </si>
  <si>
    <t>総数</t>
  </si>
  <si>
    <t>男</t>
  </si>
  <si>
    <t>女</t>
  </si>
  <si>
    <t>幼稚園</t>
  </si>
  <si>
    <t>うち</t>
  </si>
  <si>
    <t>小学校</t>
  </si>
  <si>
    <t>中学校</t>
  </si>
  <si>
    <t>高等学校</t>
  </si>
  <si>
    <t>高等専門学校(市立)</t>
  </si>
  <si>
    <t>大学</t>
  </si>
  <si>
    <t xml:space="preserve"> 組　　数</t>
  </si>
  <si>
    <t>教育補助員</t>
  </si>
  <si>
    <t>(再掲)市　立</t>
  </si>
  <si>
    <t>３歳児</t>
  </si>
  <si>
    <t>４歳児</t>
  </si>
  <si>
    <t>５歳児</t>
  </si>
  <si>
    <t>a) 休園を含む。　　</t>
  </si>
  <si>
    <t>　企画調整局調べ　</t>
  </si>
  <si>
    <t>学校数</t>
  </si>
  <si>
    <t>児童数　</t>
  </si>
  <si>
    <t>（ 再　    掲 ）</t>
  </si>
  <si>
    <t>１学年</t>
  </si>
  <si>
    <t xml:space="preserve"> 学 級 数</t>
  </si>
  <si>
    <t xml:space="preserve"> 児 童 数</t>
  </si>
  <si>
    <t>(再掲)市 立</t>
  </si>
  <si>
    <t>注) 学級数は認可学級数。</t>
  </si>
  <si>
    <t>生徒数</t>
  </si>
  <si>
    <t>（ 再　    掲 ）</t>
  </si>
  <si>
    <t>１学年</t>
  </si>
  <si>
    <t>a)本　校</t>
  </si>
  <si>
    <t>a) 休校を含む。</t>
  </si>
  <si>
    <t>児童生徒数</t>
  </si>
  <si>
    <t>総数</t>
  </si>
  <si>
    <t>１学年</t>
  </si>
  <si>
    <t>７学年</t>
  </si>
  <si>
    <t>８学年</t>
  </si>
  <si>
    <t>９学年</t>
  </si>
  <si>
    <t>男</t>
  </si>
  <si>
    <t>女</t>
  </si>
  <si>
    <t>中央区（市立）</t>
  </si>
  <si>
    <t xml:space="preserve"> 総　数 </t>
  </si>
  <si>
    <t>青 森</t>
  </si>
  <si>
    <t>宮 城</t>
  </si>
  <si>
    <t>秋 田</t>
  </si>
  <si>
    <t>山 形</t>
  </si>
  <si>
    <t>福 島</t>
  </si>
  <si>
    <t>茨 城</t>
  </si>
  <si>
    <t>栃 木</t>
  </si>
  <si>
    <t>群 馬</t>
  </si>
  <si>
    <t>埼 玉</t>
  </si>
  <si>
    <t>千 葉</t>
  </si>
  <si>
    <t>新 潟</t>
  </si>
  <si>
    <t>富 山</t>
  </si>
  <si>
    <t>石 川</t>
  </si>
  <si>
    <t>福 井</t>
  </si>
  <si>
    <t>山 梨</t>
  </si>
  <si>
    <t>長 野</t>
  </si>
  <si>
    <t>岐 阜</t>
  </si>
  <si>
    <t>静 岡</t>
  </si>
  <si>
    <t>愛 知</t>
  </si>
  <si>
    <t>三 重</t>
  </si>
  <si>
    <t>京 都</t>
  </si>
  <si>
    <t>大 阪</t>
  </si>
  <si>
    <t>奈 良</t>
  </si>
  <si>
    <t>鳥 取</t>
  </si>
  <si>
    <t>島 根</t>
  </si>
  <si>
    <t>岡 山</t>
  </si>
  <si>
    <t>広 島</t>
  </si>
  <si>
    <t>山 口</t>
  </si>
  <si>
    <t>徳 島</t>
  </si>
  <si>
    <t>高等専門学校</t>
  </si>
  <si>
    <t>愛 媛</t>
  </si>
  <si>
    <t>高 知</t>
  </si>
  <si>
    <t>福 岡</t>
  </si>
  <si>
    <t>佐 賀</t>
  </si>
  <si>
    <t>長 崎</t>
  </si>
  <si>
    <t>熊 本</t>
  </si>
  <si>
    <t>大 分</t>
  </si>
  <si>
    <t>宮 崎</t>
  </si>
  <si>
    <t>沖 縄</t>
  </si>
  <si>
    <t>　　(市　立)</t>
  </si>
  <si>
    <t>短期大学</t>
  </si>
  <si>
    <t>　　(私　立)</t>
  </si>
  <si>
    <t>国  立</t>
  </si>
  <si>
    <t>県  立</t>
  </si>
  <si>
    <t>市  立</t>
  </si>
  <si>
    <t>私  立</t>
  </si>
  <si>
    <t xml:space="preserve">企画調整局調べ  </t>
  </si>
  <si>
    <t>区分</t>
  </si>
  <si>
    <t>総数</t>
  </si>
  <si>
    <t>区分</t>
  </si>
  <si>
    <t>関係学科別</t>
  </si>
  <si>
    <t>総数</t>
  </si>
  <si>
    <t>総数</t>
  </si>
  <si>
    <t>１</t>
  </si>
  <si>
    <t>就 職 者(上 記 (a) を 除 く)(b)</t>
  </si>
  <si>
    <t>Ｂ</t>
  </si>
  <si>
    <t>事務従事者</t>
  </si>
  <si>
    <t>Ｋ</t>
  </si>
  <si>
    <t>Ｌ</t>
  </si>
  <si>
    <t>産別</t>
  </si>
  <si>
    <t>Ｏ</t>
  </si>
  <si>
    <t>Ｐ</t>
  </si>
  <si>
    <t>Ｑ</t>
  </si>
  <si>
    <t>Ｒ</t>
  </si>
  <si>
    <t>Ｓ</t>
  </si>
  <si>
    <t>企画調整局調べ　</t>
  </si>
  <si>
    <t xml:space="preserve"> </t>
  </si>
  <si>
    <t>a)学校数</t>
  </si>
  <si>
    <t>生徒数</t>
  </si>
  <si>
    <t>a)学校数</t>
  </si>
  <si>
    <t>生徒数</t>
  </si>
  <si>
    <t>総数</t>
  </si>
  <si>
    <t>大学等
進学者</t>
  </si>
  <si>
    <t>死亡，
不詳</t>
  </si>
  <si>
    <t>農業，
林業</t>
  </si>
  <si>
    <t>電気･ガス
・熱供給
・水道業</t>
  </si>
  <si>
    <t>公務
(他に分類
されるもの
を除く)</t>
  </si>
  <si>
    <t>18－６．  義　　務　　教　　育　　学　　校　　の　</t>
  </si>
  <si>
    <t>18－14．　専　　修　　学　　校　　の　　概　　況　（各年５月１日現在）</t>
  </si>
  <si>
    <t>18－15．　各　　種　　学　　校　　の　　概　　況　（各年５月１日現在）</t>
  </si>
  <si>
    <t>18－５．　中　　　　　学　　　　　校　　　　　の　</t>
  </si>
  <si>
    <t>18-31.</t>
  </si>
  <si>
    <t>義務教育学校の概況</t>
  </si>
  <si>
    <t>(再掲)市 立</t>
  </si>
  <si>
    <t>(再掲)市 立</t>
  </si>
  <si>
    <t>卒業年次
男女</t>
  </si>
  <si>
    <t>卒業年次
男女</t>
  </si>
  <si>
    <t>卒業年次
男女</t>
  </si>
  <si>
    <t>年次
種類
設置者</t>
  </si>
  <si>
    <t>年次
設置者</t>
  </si>
  <si>
    <t>年次
設置者</t>
  </si>
  <si>
    <t>東 京</t>
  </si>
  <si>
    <t>滋 賀</t>
  </si>
  <si>
    <t>香 川</t>
  </si>
  <si>
    <t>第18－1表～第18－19表は文部科学省所管の学校基本統計(基幹統計調査)に基づき，神戸市内所在の</t>
  </si>
  <si>
    <t>市立小・中学校及び義務教育学校の校地及び学校建物面積</t>
  </si>
  <si>
    <t>18－９．　短 期 大 学 及 び 高 等 専 門 学 校 の 概 況（各年５月１日現在）</t>
  </si>
  <si>
    <t>義務教育学校</t>
  </si>
  <si>
    <t xml:space="preserve">a) 休校中のものを含む。　 </t>
  </si>
  <si>
    <t xml:space="preserve">a) 休校中のものを含む。　　 </t>
  </si>
  <si>
    <t>a)</t>
  </si>
  <si>
    <t>　 遡及修正した各年度10月１日現在の人口により算出。</t>
  </si>
  <si>
    <t>都市公園</t>
  </si>
  <si>
    <t>面積</t>
  </si>
  <si>
    <t>（㎡）</t>
  </si>
  <si>
    <t>１人当たり</t>
  </si>
  <si>
    <t>a)</t>
  </si>
  <si>
    <t>b)</t>
  </si>
  <si>
    <t>c)</t>
  </si>
  <si>
    <t>c)</t>
  </si>
  <si>
    <t>d)</t>
  </si>
  <si>
    <t>e)</t>
  </si>
  <si>
    <t>平成26年１月５日～平成26年３月31日まで工事のため休館。</t>
  </si>
  <si>
    <t>平成25年12月16日～平成26年３月31日まで工事のため休館。</t>
  </si>
  <si>
    <t>平成26年１月７日～平成26年３月31日まで工事のため休館。</t>
  </si>
  <si>
    <t>兵 庫</t>
  </si>
  <si>
    <t>専門的･技術的職業従事者</t>
  </si>
  <si>
    <t>人文科学</t>
  </si>
  <si>
    <t>a）9</t>
  </si>
  <si>
    <t>学生数</t>
  </si>
  <si>
    <t>　　ただし，学生数については，神戸市内の学部等の学生数を計上している。</t>
  </si>
  <si>
    <t>宿泊業,
飲食
サービス業</t>
  </si>
  <si>
    <t>注）神戸市内に所在する学部等の学生数を計上している。</t>
  </si>
  <si>
    <t>注）複数の市町にわたる大学等については，神戸市内に本部を置くものを計上している。</t>
  </si>
  <si>
    <t xml:space="preserve">a) 兼務者を含む。ただし，高等専門学校については，本務者のみの数値である。　　 </t>
  </si>
  <si>
    <t>無料利用者を含む。垂水年金会館は，平成27年４月１日に垂水海浜センターから名称変更。</t>
  </si>
  <si>
    <t>平成26年11月17日～平成27年３月31日まで工事のため休館。</t>
  </si>
  <si>
    <t>蔵書数</t>
  </si>
  <si>
    <t xml:space="preserve"> a)b) </t>
  </si>
  <si>
    <t>貸出冊数</t>
  </si>
  <si>
    <t>登録者数</t>
  </si>
  <si>
    <t>入館者数</t>
  </si>
  <si>
    <t>貸出者数</t>
  </si>
  <si>
    <t>a) 蔵書数</t>
  </si>
  <si>
    <t xml:space="preserve"> c)</t>
  </si>
  <si>
    <t xml:space="preserve"> a)</t>
  </si>
  <si>
    <t xml:space="preserve"> d)</t>
  </si>
  <si>
    <t xml:space="preserve"> b)</t>
  </si>
  <si>
    <t xml:space="preserve"> a)</t>
  </si>
  <si>
    <t xml:space="preserve"> b)</t>
  </si>
  <si>
    <t>観光地点</t>
  </si>
  <si>
    <t>行祭事･ｲﾍﾞﾝﾄ</t>
  </si>
  <si>
    <t>観光地点</t>
  </si>
  <si>
    <t>行祭事・ｲﾍﾞﾝﾄ</t>
  </si>
  <si>
    <t>本館は，平成26年10月１日～12月28日まで工事のため休館。</t>
  </si>
  <si>
    <t>オージースポーツ神戸福祉
スポーツ センター　　</t>
  </si>
  <si>
    <t>ポートアイランド
スポーツセンター</t>
  </si>
  <si>
    <t>フルーツ・フラワー
パークプール</t>
  </si>
  <si>
    <t>c) 平成26年４月１日～平成27年３月31日までのうち８日間は修繕等のため休館。</t>
  </si>
  <si>
    <t>総合
博物館</t>
  </si>
  <si>
    <t xml:space="preserve">a) 平成26年3月までは「市民福祉スポーツセンター」。　　 </t>
  </si>
  <si>
    <t>プール，体育館，トレーニング室利用者を含む。減免，無料利用者の数を含む。平成26年3月までは「市民福祉スポーツセンター」。</t>
  </si>
  <si>
    <t>体育館は平成28年１月５日～平成28年３月31日まで工事のため休館。</t>
  </si>
  <si>
    <t xml:space="preserve">c) 大ホールは，平成29年２月23日～３月14日， 中ホールは，平成29年２月19日～３月10日， </t>
  </si>
  <si>
    <t>b) 大ホールは平成28年２月１日～３日及び５日～10日まで、中ホールは２月１日～10日まで工事のため休館。</t>
  </si>
  <si>
    <t>－</t>
  </si>
  <si>
    <t>18－１．　学校数，教員数及び在学者数 (平成30年５月１日現在)</t>
  </si>
  <si>
    <t>…</t>
  </si>
  <si>
    <t>18－11．　出身高校の所在地県別入学者数（大学，短期大学）(平成30年５月１日現在）</t>
  </si>
  <si>
    <t>平成 30年</t>
  </si>
  <si>
    <t>参考：平成29年度末現在，市立図書館は10館１分館である。ただし，点字図書館は含まない。</t>
  </si>
  <si>
    <t>18－23．　文　　化　　財　　等 (平成30年４月１日現在)</t>
  </si>
  <si>
    <t>a) 各年度10月１日現在の人口により算出。平成25年度～平成26年度については平成27年国勢調査結果に基づき，</t>
  </si>
  <si>
    <t>本　校</t>
  </si>
  <si>
    <t>分校</t>
  </si>
  <si>
    <t>－</t>
  </si>
  <si>
    <t>…</t>
  </si>
  <si>
    <t>専修学校</t>
  </si>
  <si>
    <t>各種学校</t>
  </si>
  <si>
    <t>注）小学校には，分校１校を含む。</t>
  </si>
  <si>
    <t>注）中学校には，分校３校を含む。</t>
  </si>
  <si>
    <t>a）年度末現在の数値である。　　b) 特別コレクションを含む。</t>
  </si>
  <si>
    <t>d) 大ホールは，平成29年４月４日～11月29日までのうち23日間， 中ホールは，平成29年４月４日～８月24日までのうち９日間</t>
  </si>
  <si>
    <t xml:space="preserve"> 　リハーサル室は，平成29年２月23日～３月４日まで、それぞれ工事のため休館。</t>
  </si>
  <si>
    <t xml:space="preserve"> 　それぞれ工事のため休館。</t>
  </si>
  <si>
    <t>原田の森ギャラリー</t>
  </si>
  <si>
    <t>－</t>
  </si>
  <si>
    <t>－</t>
  </si>
  <si>
    <t> 1,539</t>
  </si>
  <si>
    <t>総数</t>
  </si>
  <si>
    <t>第１次産業</t>
  </si>
  <si>
    <t>高等学校等
進学者</t>
  </si>
  <si>
    <t>就職者</t>
  </si>
  <si>
    <t>左記以外の者</t>
  </si>
  <si>
    <t>死亡，不詳</t>
  </si>
  <si>
    <t xml:space="preserve">    卒   業   後   の　 状   況　（平成30年３月卒業者）</t>
  </si>
  <si>
    <t>　　特定の企業利益を追求することを目的とした会議の主催者を除く全てが対象）が主催する会議で，参加者総数が</t>
  </si>
  <si>
    <t>メインアリーナ，サブアリーナ，トレーニングセンターの合計である。無料利用者（４月花のフェスタ，10月スポーツフェスティバル，</t>
  </si>
  <si>
    <t>グリーンフェスタ）の数を含む。サブアリーナは平成27年11月16日～平成28年３月15日まで工事のため利用不可。</t>
  </si>
  <si>
    <t>前 年 度
修了者数</t>
  </si>
  <si>
    <t>新 年 度
入園者数</t>
  </si>
  <si>
    <t>注）平成27年から中等教育学校（前期課程）の修了者，29年から義務教育学校の卒業者を含む。</t>
  </si>
  <si>
    <t>注）平成27年から中等教育学校（前期課程）の修了者，29年から義務教育学校の卒業者を含む。</t>
  </si>
  <si>
    <t>　　概　　　況　　　(各 年 ５ 月 １ 日 現 在)</t>
  </si>
  <si>
    <t>全日制課程生徒数</t>
  </si>
  <si>
    <t>全日</t>
  </si>
  <si>
    <t>年次
区名</t>
  </si>
  <si>
    <t>定時制課</t>
  </si>
  <si>
    <t>程生徒数</t>
  </si>
  <si>
    <t>年次
区名</t>
  </si>
  <si>
    <t>学　校　数</t>
  </si>
  <si>
    <t>前　　　期　　　課　　　程</t>
  </si>
  <si>
    <t>前年度
修了者数</t>
  </si>
  <si>
    <t>後　　　　期　　　　課　　 　程</t>
  </si>
  <si>
    <t>前年度
卒業者数</t>
  </si>
  <si>
    <t>生　　　　徒　　　　数</t>
  </si>
  <si>
    <t>１ 年</t>
  </si>
  <si>
    <t>２ 年</t>
  </si>
  <si>
    <t>３ 年</t>
  </si>
  <si>
    <t>…</t>
  </si>
  <si>
    <t>…</t>
  </si>
  <si>
    <t>東灘区(国立)</t>
  </si>
  <si>
    <t>注）平成27年から中等教育学校（後期課程）の卒業者数を含む。</t>
  </si>
  <si>
    <t>注）平成27年から中等教育学校（後期課程）の修了者を含む。</t>
  </si>
  <si>
    <t>18－２．　幼　　稚　　園　　の　　</t>
  </si>
  <si>
    <t>18－３．　幼  保　連  携  認  定  こ  ど  も  園  の　　</t>
  </si>
  <si>
    <t>　 概　　況　（ 各 年 ５ 月 １ 日 現 在 ）</t>
  </si>
  <si>
    <t>園</t>
  </si>
  <si>
    <t>児数</t>
  </si>
  <si>
    <t>－</t>
  </si>
  <si>
    <t>－</t>
  </si>
  <si>
    <t>市民参画推進局，保健福祉局，建設局，教育委員会事務局，企画調整局調べ　</t>
  </si>
  <si>
    <t>a）休校中のものを含む。　　b）分校１校を含む。　　c）分校３校を含む。</t>
  </si>
  <si>
    <t>専攻科・
別科・
聴講生等</t>
  </si>
  <si>
    <t>専攻科・別科・聴講生等</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</si>
</sst>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0;&quot;―&quot;"/>
    <numFmt numFmtId="177" formatCode="#,##0_ "/>
    <numFmt numFmtId="178" formatCode="[$-411]g/&quot;標&quot;&quot;準&quot;"/>
    <numFmt numFmtId="179" formatCode="#,##0;&quot;△&quot;#,##0;&quot;―&quot;"/>
    <numFmt numFmtId="180" formatCode="#,###"/>
    <numFmt numFmtId="181" formatCode="#,##0;&quot;△&quot;#,##0;&quot;－&quot;"/>
    <numFmt numFmtId="182" formatCode="General&quot; 年&quot;"/>
    <numFmt numFmtId="183" formatCode="General&quot;年度&quot;"/>
    <numFmt numFmtId="184" formatCode="General&quot;年&quot;"/>
    <numFmt numFmtId="185" formatCode="&quot;平成&quot;General&quot;年&quot;"/>
    <numFmt numFmtId="186" formatCode="&quot;平成&quot;General&quot;年度&quot;"/>
    <numFmt numFmtId="187" formatCode="&quot;平　 成　 &quot;General&quot;　 年&quot;"/>
    <numFmt numFmtId="188" formatCode="General&quot;　 年&quot;"/>
    <numFmt numFmtId="189" formatCode="&quot;平 成　&quot;General&quot;　年&quot;"/>
    <numFmt numFmtId="190" formatCode="General&quot;　年&quot;"/>
    <numFmt numFmtId="191" formatCode="&quot;平　成　&quot;General&quot;　年&quot;"/>
    <numFmt numFmtId="192" formatCode="&quot;平 成 &quot;General&quot; 年&quot;"/>
    <numFmt numFmtId="193" formatCode="#,##0;&quot;△&quot;\ #,##0;&quot;-&quot;"/>
    <numFmt numFmtId="194" formatCode="General&quot;  年  度&quot;"/>
    <numFmt numFmtId="195" formatCode="General&quot;   年&quot;"/>
    <numFmt numFmtId="196" formatCode="&quot;平   成  &quot;General&quot;  年&quot;"/>
    <numFmt numFmtId="197" formatCode="&quot;b)&quot;\ \ \ #,##0"/>
    <numFmt numFmtId="198" formatCode="&quot;d)&quot;\ \ \ \ #,##0"/>
    <numFmt numFmtId="199" formatCode="General&quot; 　年&quot;"/>
    <numFmt numFmtId="200" formatCode="#,##0;&quot;△&quot;#,##0;&quot;-&quot;"/>
    <numFmt numFmtId="201" formatCode="&quot;c)&quot;\ \ \ \ #,##0"/>
    <numFmt numFmtId="202" formatCode="&quot;平&quot;&quot;成&quot;General&quot;年&quot;&quot;度&quot;"/>
    <numFmt numFmtId="203" formatCode="General&quot;年&quot;&quot;度&quot;"/>
    <numFmt numFmtId="204" formatCode="#,###;\-#,###"/>
    <numFmt numFmtId="205" formatCode="#,##0;\-#,##0;&quot;-&quot;"/>
    <numFmt numFmtId="206" formatCode="#,##0;&quot;△&quot;\ #,##0;&quot;－&quot;"/>
    <numFmt numFmtId="207" formatCode="0.00;[Red]\(0.00\)"/>
    <numFmt numFmtId="208" formatCode="_ * #,##0_ ;_ * \-#,##0_ ;_ * &quot;－&quot;_ ;_ @_ "/>
    <numFmt numFmtId="209" formatCode="* #,##0;\ * \-#,##0;* &quot;-&quot;;@"/>
    <numFmt numFmtId="210" formatCode="\ \ \ \ #,##0"/>
    <numFmt numFmtId="211" formatCode="&quot;※&quot;&quot;平&quot;&quot;成&quot;General&quot;年&quot;&quot;度&quot;"/>
    <numFmt numFmtId="212" formatCode="#,##0;\-#,##0;&quot;－&quot;"/>
    <numFmt numFmtId="213" formatCode="#,###;\-#,###;&quot;-&quot;"/>
    <numFmt numFmtId="214" formatCode="* #,##0;\ * \-#,##0;* &quot;－&quot;;@"/>
    <numFmt numFmtId="215" formatCode="&quot;平&quot;&quot;成&quot;General&quot;年&quot;&quot;度&quot;&quot;末&quot;"/>
    <numFmt numFmtId="216" formatCode="0.0"/>
    <numFmt numFmtId="217" formatCode="#,##0;;&quot;－&quot;"/>
    <numFmt numFmtId="218" formatCode="0.000_ "/>
    <numFmt numFmtId="219" formatCode="#,##0.0;\-#,##0.0;&quot;-&quot;"/>
    <numFmt numFmtId="220" formatCode="0_ "/>
    <numFmt numFmtId="221" formatCode="0\);[Red]\(0\)"/>
    <numFmt numFmtId="222" formatCode="#,##0_);[Red]\(#,##0\)"/>
    <numFmt numFmtId="223" formatCode="0_);[Red]\(0\)"/>
    <numFmt numFmtId="224" formatCode="0.00_);[Red]\(0.00\)"/>
    <numFmt numFmtId="225" formatCode="0.00\);[Red]\(0.00\)"/>
    <numFmt numFmtId="226" formatCode="0.00_ "/>
    <numFmt numFmtId="227" formatCode="* #,##0;\ * \-#,##0;* &quot;－&quot;"/>
    <numFmt numFmtId="228" formatCode="&quot;b)&quot;\ \ \ \ #,##0"/>
    <numFmt numFmtId="229" formatCode="&quot;ｃ)&quot;\ \ \ \ #,##0"/>
    <numFmt numFmtId="230" formatCode="&quot;Yes&quot;;&quot;Yes&quot;;&quot;No&quot;"/>
    <numFmt numFmtId="231" formatCode="&quot;True&quot;;&quot;True&quot;;&quot;False&quot;"/>
    <numFmt numFmtId="232" formatCode="&quot;On&quot;;&quot;On&quot;;&quot;Off&quot;"/>
    <numFmt numFmtId="233" formatCode="[$€-2]\ #,##0.00_);[Red]\([$€-2]\ #,##0.00\)"/>
    <numFmt numFmtId="234" formatCode="#,##0;&quot;△ &quot;#,##0"/>
  </numFmts>
  <fonts count="130">
    <font>
      <sz val="11"/>
      <name val="ＭＳ Ｐゴシック"/>
      <family val="3"/>
    </font>
    <font>
      <sz val="6"/>
      <name val="ＭＳ Ｐゴシック"/>
      <family val="3"/>
    </font>
    <font>
      <b/>
      <sz val="11"/>
      <name val="ＭＳ 明朝"/>
      <family val="1"/>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name val="明朝"/>
      <family val="3"/>
    </font>
    <font>
      <sz val="6"/>
      <name val="明朝"/>
      <family val="3"/>
    </font>
    <font>
      <sz val="6"/>
      <name val="ＭＳ Ｐ明朝"/>
      <family val="1"/>
    </font>
    <font>
      <sz val="12"/>
      <color indexed="8"/>
      <name val="ＭＳ 明朝"/>
      <family val="1"/>
    </font>
    <font>
      <sz val="11"/>
      <color indexed="8"/>
      <name val="ＭＳ 明朝"/>
      <family val="1"/>
    </font>
    <font>
      <b/>
      <sz val="11"/>
      <name val="ＭＳ Ｐゴシック"/>
      <family val="3"/>
    </font>
    <font>
      <sz val="13"/>
      <name val="ＭＳ Ｐゴシック"/>
      <family val="3"/>
    </font>
    <font>
      <sz val="12.5"/>
      <name val="ＭＳ Ｐゴシック"/>
      <family val="3"/>
    </font>
    <font>
      <sz val="13.5"/>
      <name val="ＭＳ Ｐゴシック"/>
      <family val="3"/>
    </font>
    <font>
      <sz val="14"/>
      <name val="ＭＳ Ｐゴシック"/>
      <family val="3"/>
    </font>
    <font>
      <sz val="13"/>
      <name val="ＭＳ 明朝"/>
      <family val="1"/>
    </font>
    <font>
      <b/>
      <sz val="12"/>
      <name val="ＭＳ 明朝"/>
      <family val="1"/>
    </font>
    <font>
      <b/>
      <sz val="14"/>
      <name val="ＭＳ Ｐゴシック"/>
      <family val="3"/>
    </font>
    <font>
      <sz val="13.5"/>
      <name val="ＭＳ 明朝"/>
      <family val="1"/>
    </font>
    <font>
      <b/>
      <sz val="13.5"/>
      <name val="ＭＳ 明朝"/>
      <family val="1"/>
    </font>
    <font>
      <b/>
      <sz val="13"/>
      <name val="ＭＳ 明朝"/>
      <family val="1"/>
    </font>
    <font>
      <sz val="12"/>
      <name val="明朝"/>
      <family val="3"/>
    </font>
    <font>
      <b/>
      <sz val="13"/>
      <name val="ＭＳ Ｐゴシック"/>
      <family val="3"/>
    </font>
    <font>
      <b/>
      <sz val="14"/>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明朝"/>
      <family val="1"/>
    </font>
    <font>
      <u val="single"/>
      <sz val="11"/>
      <color indexed="12"/>
      <name val="ＭＳ 明朝"/>
      <family val="1"/>
    </font>
    <font>
      <sz val="11"/>
      <color indexed="12"/>
      <name val="ＭＳ 明朝"/>
      <family val="1"/>
    </font>
    <font>
      <sz val="8.5"/>
      <color indexed="8"/>
      <name val="ＭＳ 明朝"/>
      <family val="1"/>
    </font>
    <font>
      <sz val="9"/>
      <color indexed="8"/>
      <name val="ＭＳ 明朝"/>
      <family val="1"/>
    </font>
    <font>
      <b/>
      <sz val="11"/>
      <color indexed="8"/>
      <name val="ＭＳ 明朝"/>
      <family val="1"/>
    </font>
    <font>
      <b/>
      <sz val="12"/>
      <color indexed="8"/>
      <name val="ＭＳ 明朝"/>
      <family val="1"/>
    </font>
    <font>
      <sz val="14"/>
      <color indexed="8"/>
      <name val="ＭＳ 明朝"/>
      <family val="1"/>
    </font>
    <font>
      <sz val="10"/>
      <color indexed="8"/>
      <name val="ＭＳ 明朝"/>
      <family val="1"/>
    </font>
    <font>
      <b/>
      <sz val="13"/>
      <color indexed="8"/>
      <name val="ＭＳ 明朝"/>
      <family val="1"/>
    </font>
    <font>
      <sz val="10.5"/>
      <color indexed="8"/>
      <name val="ＭＳ 明朝"/>
      <family val="1"/>
    </font>
    <font>
      <sz val="11.5"/>
      <color indexed="8"/>
      <name val="ＭＳ 明朝"/>
      <family val="1"/>
    </font>
    <font>
      <sz val="15"/>
      <color indexed="8"/>
      <name val="ＭＳ 明朝"/>
      <family val="1"/>
    </font>
    <font>
      <sz val="16"/>
      <color indexed="8"/>
      <name val="ＭＳ 明朝"/>
      <family val="1"/>
    </font>
    <font>
      <b/>
      <sz val="16"/>
      <color indexed="8"/>
      <name val="ＭＳ 明朝"/>
      <family val="1"/>
    </font>
    <font>
      <b/>
      <sz val="14"/>
      <color indexed="8"/>
      <name val="ＭＳ 明朝"/>
      <family val="1"/>
    </font>
    <font>
      <sz val="13.5"/>
      <color indexed="8"/>
      <name val="ＭＳ 明朝"/>
      <family val="1"/>
    </font>
    <font>
      <b/>
      <sz val="13.5"/>
      <color indexed="8"/>
      <name val="ＭＳ 明朝"/>
      <family val="1"/>
    </font>
    <font>
      <sz val="18"/>
      <color indexed="8"/>
      <name val="ＭＳ 明朝"/>
      <family val="1"/>
    </font>
    <font>
      <b/>
      <sz val="18"/>
      <color indexed="8"/>
      <name val="ＭＳ 明朝"/>
      <family val="1"/>
    </font>
    <font>
      <sz val="13"/>
      <color indexed="8"/>
      <name val="ＭＳ Ｐゴシック"/>
      <family val="3"/>
    </font>
    <font>
      <sz val="12.5"/>
      <color indexed="8"/>
      <name val="ＭＳ 明朝"/>
      <family val="1"/>
    </font>
    <font>
      <b/>
      <sz val="12.5"/>
      <color indexed="8"/>
      <name val="ＭＳ 明朝"/>
      <family val="1"/>
    </font>
    <font>
      <sz val="13.5"/>
      <color indexed="8"/>
      <name val="ＭＳ Ｐゴシック"/>
      <family val="3"/>
    </font>
    <font>
      <b/>
      <sz val="10"/>
      <color indexed="8"/>
      <name val="ＭＳ 明朝"/>
      <family val="1"/>
    </font>
    <font>
      <u val="single"/>
      <sz val="11"/>
      <color indexed="8"/>
      <name val="ＭＳ Ｐゴシック"/>
      <family val="3"/>
    </font>
    <font>
      <sz val="12"/>
      <color indexed="10"/>
      <name val="ＭＳ 明朝"/>
      <family val="1"/>
    </font>
    <font>
      <sz val="14"/>
      <color indexed="8"/>
      <name val="ＭＳ Ｐゴシック"/>
      <family val="3"/>
    </font>
    <font>
      <b/>
      <sz val="14"/>
      <color indexed="8"/>
      <name val="ＭＳ Ｐゴシック"/>
      <family val="3"/>
    </font>
    <font>
      <sz val="10.5"/>
      <color indexed="8"/>
      <name val="ＭＳ Ｐゴシック"/>
      <family val="3"/>
    </font>
    <font>
      <sz val="12"/>
      <color indexed="8"/>
      <name val="ＭＳ Ｐゴシック"/>
      <family val="3"/>
    </font>
    <font>
      <sz val="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ＭＳ 明朝"/>
      <family val="1"/>
    </font>
    <font>
      <u val="single"/>
      <sz val="11"/>
      <color rgb="FF0000FF"/>
      <name val="ＭＳ 明朝"/>
      <family val="1"/>
    </font>
    <font>
      <sz val="11"/>
      <color rgb="FF0000FF"/>
      <name val="ＭＳ 明朝"/>
      <family val="1"/>
    </font>
    <font>
      <sz val="11"/>
      <color theme="1"/>
      <name val="ＭＳ 明朝"/>
      <family val="1"/>
    </font>
    <font>
      <sz val="8.5"/>
      <color theme="1"/>
      <name val="ＭＳ 明朝"/>
      <family val="1"/>
    </font>
    <font>
      <sz val="9"/>
      <color theme="1"/>
      <name val="ＭＳ 明朝"/>
      <family val="1"/>
    </font>
    <font>
      <sz val="12"/>
      <color theme="1"/>
      <name val="ＭＳ 明朝"/>
      <family val="1"/>
    </font>
    <font>
      <b/>
      <sz val="11"/>
      <color theme="1"/>
      <name val="ＭＳ 明朝"/>
      <family val="1"/>
    </font>
    <font>
      <b/>
      <sz val="12"/>
      <color theme="1"/>
      <name val="ＭＳ 明朝"/>
      <family val="1"/>
    </font>
    <font>
      <sz val="14"/>
      <color theme="1"/>
      <name val="ＭＳ 明朝"/>
      <family val="1"/>
    </font>
    <font>
      <sz val="11"/>
      <color theme="1"/>
      <name val="ＭＳ Ｐゴシック"/>
      <family val="3"/>
    </font>
    <font>
      <sz val="10"/>
      <color theme="1"/>
      <name val="ＭＳ 明朝"/>
      <family val="1"/>
    </font>
    <font>
      <b/>
      <sz val="13"/>
      <color theme="1"/>
      <name val="ＭＳ 明朝"/>
      <family val="1"/>
    </font>
    <font>
      <sz val="10.5"/>
      <color theme="1"/>
      <name val="ＭＳ 明朝"/>
      <family val="1"/>
    </font>
    <font>
      <sz val="11.5"/>
      <color theme="1"/>
      <name val="ＭＳ 明朝"/>
      <family val="1"/>
    </font>
    <font>
      <sz val="15"/>
      <color theme="1"/>
      <name val="ＭＳ 明朝"/>
      <family val="1"/>
    </font>
    <font>
      <sz val="16"/>
      <color theme="1"/>
      <name val="ＭＳ 明朝"/>
      <family val="1"/>
    </font>
    <font>
      <b/>
      <sz val="16"/>
      <color theme="1"/>
      <name val="ＭＳ 明朝"/>
      <family val="1"/>
    </font>
    <font>
      <b/>
      <sz val="14"/>
      <color theme="1"/>
      <name val="ＭＳ 明朝"/>
      <family val="1"/>
    </font>
    <font>
      <sz val="13.5"/>
      <color theme="1"/>
      <name val="ＭＳ 明朝"/>
      <family val="1"/>
    </font>
    <font>
      <b/>
      <sz val="13.5"/>
      <color theme="1"/>
      <name val="ＭＳ 明朝"/>
      <family val="1"/>
    </font>
    <font>
      <sz val="18"/>
      <color theme="1"/>
      <name val="ＭＳ 明朝"/>
      <family val="1"/>
    </font>
    <font>
      <b/>
      <sz val="18"/>
      <color theme="1"/>
      <name val="ＭＳ 明朝"/>
      <family val="1"/>
    </font>
    <font>
      <sz val="13"/>
      <color theme="1"/>
      <name val="ＭＳ Ｐゴシック"/>
      <family val="3"/>
    </font>
    <font>
      <sz val="12.5"/>
      <color theme="1"/>
      <name val="ＭＳ 明朝"/>
      <family val="1"/>
    </font>
    <font>
      <b/>
      <sz val="12.5"/>
      <color theme="1"/>
      <name val="ＭＳ 明朝"/>
      <family val="1"/>
    </font>
    <font>
      <sz val="13.5"/>
      <color theme="1"/>
      <name val="ＭＳ Ｐゴシック"/>
      <family val="3"/>
    </font>
    <font>
      <b/>
      <sz val="10"/>
      <color theme="1"/>
      <name val="ＭＳ 明朝"/>
      <family val="1"/>
    </font>
    <font>
      <u val="single"/>
      <sz val="11"/>
      <color theme="1"/>
      <name val="ＭＳ Ｐゴシック"/>
      <family val="3"/>
    </font>
    <font>
      <sz val="12"/>
      <color rgb="FFFF0000"/>
      <name val="ＭＳ 明朝"/>
      <family val="1"/>
    </font>
    <font>
      <sz val="14"/>
      <color theme="1"/>
      <name val="ＭＳ Ｐゴシック"/>
      <family val="3"/>
    </font>
    <font>
      <b/>
      <sz val="14"/>
      <color theme="1"/>
      <name val="ＭＳ Ｐゴシック"/>
      <family val="3"/>
    </font>
    <font>
      <b/>
      <sz val="11"/>
      <color theme="1"/>
      <name val="ＭＳ Ｐゴシック"/>
      <family val="3"/>
    </font>
    <font>
      <sz val="10.5"/>
      <color theme="1"/>
      <name val="ＭＳ Ｐゴシック"/>
      <family val="3"/>
    </font>
    <font>
      <sz val="12"/>
      <color theme="1"/>
      <name val="ＭＳ Ｐゴシック"/>
      <family val="3"/>
    </font>
    <font>
      <sz val="12.5"/>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color indexed="63"/>
      </left>
      <right style="thin"/>
      <top style="thin"/>
      <bottom>
        <color indexed="63"/>
      </bottom>
    </border>
    <border>
      <left style="thin"/>
      <right style="thin"/>
      <top style="double"/>
      <bottom style="thin"/>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double"/>
      <bottom style="thin"/>
    </border>
    <border>
      <left style="double"/>
      <right>
        <color indexed="63"/>
      </right>
      <top style="double"/>
      <bottom>
        <color indexed="63"/>
      </bottom>
    </border>
    <border>
      <left style="double"/>
      <right>
        <color indexed="63"/>
      </right>
      <top>
        <color indexed="63"/>
      </top>
      <bottom style="thin"/>
    </border>
    <border>
      <left>
        <color indexed="63"/>
      </left>
      <right style="double"/>
      <top style="thin"/>
      <bottom style="thin"/>
    </border>
    <border>
      <left>
        <color indexed="63"/>
      </left>
      <right style="double"/>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0" fontId="4" fillId="0" borderId="0">
      <alignment/>
      <protection/>
    </xf>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0" fillId="0" borderId="0">
      <alignment/>
      <protection/>
    </xf>
    <xf numFmtId="0" fontId="77"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6" fillId="0" borderId="0" applyNumberFormat="0" applyFill="0" applyBorder="0" applyAlignment="0" applyProtection="0"/>
    <xf numFmtId="0" fontId="93" fillId="32" borderId="0" applyNumberFormat="0" applyBorder="0" applyAlignment="0" applyProtection="0"/>
  </cellStyleXfs>
  <cellXfs count="1965">
    <xf numFmtId="0" fontId="0" fillId="0" borderId="0" xfId="0" applyAlignment="1">
      <alignment/>
    </xf>
    <xf numFmtId="0" fontId="2" fillId="0" borderId="0" xfId="74" applyFont="1" applyAlignment="1">
      <alignment horizontal="distributed" vertical="center"/>
      <protection/>
    </xf>
    <xf numFmtId="56" fontId="3" fillId="0" borderId="0" xfId="74" applyNumberFormat="1" applyFont="1">
      <alignment/>
      <protection/>
    </xf>
    <xf numFmtId="0" fontId="3" fillId="0" borderId="0" xfId="74" applyFont="1">
      <alignment/>
      <protection/>
    </xf>
    <xf numFmtId="176" fontId="94" fillId="0" borderId="10" xfId="0" applyNumberFormat="1" applyFont="1" applyFill="1" applyBorder="1" applyAlignment="1">
      <alignment vertical="center"/>
    </xf>
    <xf numFmtId="0" fontId="95" fillId="0" borderId="0" xfId="44" applyFont="1" applyAlignment="1" applyProtection="1">
      <alignment/>
      <protection/>
    </xf>
    <xf numFmtId="0" fontId="96" fillId="0" borderId="0" xfId="74" applyFont="1">
      <alignment/>
      <protection/>
    </xf>
    <xf numFmtId="0" fontId="97" fillId="0" borderId="0" xfId="0" applyFont="1" applyFill="1" applyAlignment="1">
      <alignment vertical="top"/>
    </xf>
    <xf numFmtId="0" fontId="97" fillId="0" borderId="0" xfId="0" applyFont="1" applyFill="1" applyAlignment="1">
      <alignment/>
    </xf>
    <xf numFmtId="0" fontId="98" fillId="0" borderId="0" xfId="0" applyFont="1" applyFill="1" applyAlignment="1">
      <alignment/>
    </xf>
    <xf numFmtId="0" fontId="99" fillId="0" borderId="0" xfId="0" applyFont="1" applyFill="1" applyAlignment="1">
      <alignment/>
    </xf>
    <xf numFmtId="0" fontId="100" fillId="0" borderId="0" xfId="0" applyFont="1" applyFill="1" applyAlignment="1">
      <alignment vertical="top"/>
    </xf>
    <xf numFmtId="178" fontId="97" fillId="0" borderId="0" xfId="0" applyNumberFormat="1" applyFont="1" applyFill="1" applyAlignment="1" applyProtection="1">
      <alignment vertical="top"/>
      <protection locked="0"/>
    </xf>
    <xf numFmtId="178" fontId="97" fillId="0" borderId="11" xfId="0" applyNumberFormat="1" applyFont="1" applyFill="1" applyBorder="1" applyAlignment="1" applyProtection="1">
      <alignment horizontal="right" vertical="center"/>
      <protection locked="0"/>
    </xf>
    <xf numFmtId="0" fontId="97" fillId="0" borderId="11" xfId="0" applyFont="1" applyFill="1" applyBorder="1" applyAlignment="1">
      <alignment horizontal="right" vertical="center"/>
    </xf>
    <xf numFmtId="178" fontId="97" fillId="0" borderId="12" xfId="0" applyNumberFormat="1" applyFont="1" applyFill="1" applyBorder="1" applyAlignment="1">
      <alignment horizontal="distributed" vertical="center" wrapText="1"/>
    </xf>
    <xf numFmtId="0" fontId="97" fillId="0" borderId="0" xfId="0" applyFont="1" applyFill="1" applyBorder="1" applyAlignment="1">
      <alignment horizontal="distributed" vertical="center"/>
    </xf>
    <xf numFmtId="178" fontId="97" fillId="0" borderId="13" xfId="0" applyNumberFormat="1" applyFont="1" applyFill="1" applyBorder="1" applyAlignment="1">
      <alignment horizontal="distributed" vertical="center"/>
    </xf>
    <xf numFmtId="178" fontId="97" fillId="0" borderId="14" xfId="0" applyNumberFormat="1" applyFont="1" applyFill="1" applyBorder="1" applyAlignment="1" applyProtection="1">
      <alignment/>
      <protection locked="0"/>
    </xf>
    <xf numFmtId="178" fontId="97" fillId="0" borderId="13" xfId="0" applyNumberFormat="1" applyFont="1" applyFill="1" applyBorder="1" applyAlignment="1" applyProtection="1">
      <alignment/>
      <protection locked="0"/>
    </xf>
    <xf numFmtId="178" fontId="97" fillId="0" borderId="0" xfId="0" applyNumberFormat="1" applyFont="1" applyFill="1" applyBorder="1" applyAlignment="1" applyProtection="1">
      <alignment/>
      <protection locked="0"/>
    </xf>
    <xf numFmtId="3" fontId="101" fillId="0" borderId="0" xfId="0" applyNumberFormat="1" applyFont="1" applyFill="1" applyAlignment="1" applyProtection="1">
      <alignment horizontal="right"/>
      <protection locked="0"/>
    </xf>
    <xf numFmtId="178" fontId="97" fillId="0" borderId="0" xfId="0" applyNumberFormat="1" applyFont="1" applyFill="1" applyAlignment="1" applyProtection="1">
      <alignment/>
      <protection locked="0"/>
    </xf>
    <xf numFmtId="3" fontId="97" fillId="0" borderId="10" xfId="0" applyNumberFormat="1" applyFont="1" applyFill="1" applyBorder="1" applyAlignment="1" applyProtection="1">
      <alignment/>
      <protection locked="0"/>
    </xf>
    <xf numFmtId="3" fontId="97" fillId="0" borderId="0" xfId="0" applyNumberFormat="1" applyFont="1" applyFill="1" applyAlignment="1" applyProtection="1">
      <alignment/>
      <protection locked="0"/>
    </xf>
    <xf numFmtId="178" fontId="97" fillId="0" borderId="0" xfId="0" applyNumberFormat="1" applyFont="1" applyFill="1" applyAlignment="1" applyProtection="1">
      <alignment horizontal="distributed"/>
      <protection locked="0"/>
    </xf>
    <xf numFmtId="0" fontId="97" fillId="0" borderId="0" xfId="0" applyFont="1" applyFill="1" applyBorder="1" applyAlignment="1">
      <alignment/>
    </xf>
    <xf numFmtId="3" fontId="97" fillId="0" borderId="0" xfId="0" applyNumberFormat="1" applyFont="1" applyFill="1" applyBorder="1" applyAlignment="1" applyProtection="1">
      <alignment/>
      <protection locked="0"/>
    </xf>
    <xf numFmtId="178" fontId="97" fillId="0" borderId="0" xfId="0" applyNumberFormat="1" applyFont="1" applyFill="1" applyAlignment="1" applyProtection="1">
      <alignment/>
      <protection locked="0"/>
    </xf>
    <xf numFmtId="0" fontId="97" fillId="0" borderId="10" xfId="0" applyFont="1" applyFill="1" applyBorder="1" applyAlignment="1">
      <alignment/>
    </xf>
    <xf numFmtId="0" fontId="97" fillId="0" borderId="15" xfId="0" applyFont="1" applyFill="1" applyBorder="1" applyAlignment="1">
      <alignment/>
    </xf>
    <xf numFmtId="178" fontId="97" fillId="0" borderId="15" xfId="0" applyNumberFormat="1" applyFont="1" applyFill="1" applyBorder="1" applyAlignment="1" applyProtection="1">
      <alignment/>
      <protection locked="0"/>
    </xf>
    <xf numFmtId="178" fontId="97" fillId="0" borderId="16" xfId="0" applyNumberFormat="1" applyFont="1" applyFill="1" applyBorder="1" applyAlignment="1" applyProtection="1">
      <alignment/>
      <protection locked="0"/>
    </xf>
    <xf numFmtId="0" fontId="97" fillId="0" borderId="14" xfId="0" applyFont="1" applyFill="1" applyBorder="1" applyAlignment="1">
      <alignment/>
    </xf>
    <xf numFmtId="178" fontId="97" fillId="0" borderId="14" xfId="0" applyNumberFormat="1" applyFont="1" applyFill="1" applyBorder="1" applyAlignment="1" applyProtection="1">
      <alignment horizontal="distributed"/>
      <protection locked="0"/>
    </xf>
    <xf numFmtId="3" fontId="97" fillId="0" borderId="14" xfId="0" applyNumberFormat="1" applyFont="1" applyFill="1" applyBorder="1" applyAlignment="1" applyProtection="1">
      <alignment/>
      <protection locked="0"/>
    </xf>
    <xf numFmtId="3" fontId="97" fillId="0" borderId="14" xfId="0" applyNumberFormat="1" applyFont="1" applyFill="1" applyBorder="1" applyAlignment="1" applyProtection="1">
      <alignment horizontal="right" vertical="center"/>
      <protection locked="0"/>
    </xf>
    <xf numFmtId="3" fontId="97" fillId="0" borderId="0" xfId="0" applyNumberFormat="1" applyFont="1" applyFill="1" applyAlignment="1">
      <alignment/>
    </xf>
    <xf numFmtId="0" fontId="97" fillId="0" borderId="11" xfId="0" applyFont="1" applyFill="1" applyBorder="1" applyAlignment="1">
      <alignment/>
    </xf>
    <xf numFmtId="0" fontId="97" fillId="0" borderId="11" xfId="0" applyFont="1" applyFill="1" applyBorder="1" applyAlignment="1">
      <alignment vertical="center"/>
    </xf>
    <xf numFmtId="0" fontId="97" fillId="0" borderId="0" xfId="0" applyFont="1" applyFill="1" applyAlignment="1">
      <alignment vertical="center"/>
    </xf>
    <xf numFmtId="0" fontId="100" fillId="0" borderId="0" xfId="0" applyFont="1" applyFill="1" applyAlignment="1">
      <alignment vertical="center"/>
    </xf>
    <xf numFmtId="0" fontId="100" fillId="0" borderId="17" xfId="0" applyFont="1" applyFill="1" applyBorder="1" applyAlignment="1">
      <alignment/>
    </xf>
    <xf numFmtId="0" fontId="100" fillId="0" borderId="0" xfId="0" applyFont="1" applyFill="1" applyAlignment="1">
      <alignment/>
    </xf>
    <xf numFmtId="0" fontId="102" fillId="0" borderId="17" xfId="0" applyFont="1" applyFill="1" applyBorder="1" applyAlignment="1">
      <alignment/>
    </xf>
    <xf numFmtId="0" fontId="102" fillId="0" borderId="0" xfId="0" applyFont="1" applyFill="1" applyAlignment="1">
      <alignment/>
    </xf>
    <xf numFmtId="0" fontId="102" fillId="0" borderId="15" xfId="0" applyFont="1" applyFill="1" applyBorder="1" applyAlignment="1">
      <alignment horizontal="right"/>
    </xf>
    <xf numFmtId="0" fontId="102" fillId="0" borderId="18" xfId="0" applyFont="1" applyFill="1" applyBorder="1" applyAlignment="1">
      <alignment/>
    </xf>
    <xf numFmtId="176" fontId="100" fillId="0" borderId="15" xfId="0" applyNumberFormat="1" applyFont="1" applyFill="1" applyBorder="1" applyAlignment="1">
      <alignment/>
    </xf>
    <xf numFmtId="206" fontId="100" fillId="0" borderId="15" xfId="0" applyNumberFormat="1" applyFont="1" applyFill="1" applyBorder="1" applyAlignment="1">
      <alignment/>
    </xf>
    <xf numFmtId="0" fontId="102" fillId="0" borderId="15" xfId="0" applyFont="1" applyFill="1" applyBorder="1" applyAlignment="1">
      <alignment/>
    </xf>
    <xf numFmtId="0" fontId="100" fillId="0" borderId="19" xfId="0" applyFont="1" applyFill="1" applyBorder="1" applyAlignment="1">
      <alignment/>
    </xf>
    <xf numFmtId="0" fontId="100" fillId="0" borderId="11" xfId="0" applyFont="1" applyFill="1" applyBorder="1" applyAlignment="1">
      <alignment/>
    </xf>
    <xf numFmtId="0" fontId="100" fillId="0" borderId="0" xfId="0" applyFont="1" applyFill="1" applyBorder="1" applyAlignment="1">
      <alignment vertical="center"/>
    </xf>
    <xf numFmtId="0" fontId="100" fillId="0" borderId="17" xfId="0" applyFont="1" applyFill="1" applyBorder="1" applyAlignment="1">
      <alignment vertical="center"/>
    </xf>
    <xf numFmtId="0" fontId="100" fillId="0" borderId="18" xfId="0" applyFont="1" applyFill="1" applyBorder="1" applyAlignment="1">
      <alignment vertical="center"/>
    </xf>
    <xf numFmtId="206" fontId="97" fillId="0" borderId="0" xfId="0" applyNumberFormat="1" applyFont="1" applyFill="1" applyAlignment="1">
      <alignment/>
    </xf>
    <xf numFmtId="0" fontId="103" fillId="0" borderId="0" xfId="0" applyFont="1" applyFill="1" applyAlignment="1">
      <alignment vertical="top"/>
    </xf>
    <xf numFmtId="0" fontId="100" fillId="0" borderId="0" xfId="0" applyFont="1" applyFill="1" applyBorder="1" applyAlignment="1">
      <alignment horizontal="center"/>
    </xf>
    <xf numFmtId="0" fontId="100" fillId="0" borderId="0" xfId="0" applyFont="1" applyFill="1" applyAlignment="1">
      <alignment horizontal="centerContinuous"/>
    </xf>
    <xf numFmtId="0" fontId="102" fillId="0" borderId="0" xfId="0" applyFont="1" applyFill="1" applyAlignment="1">
      <alignment horizontal="centerContinuous"/>
    </xf>
    <xf numFmtId="176" fontId="94" fillId="0" borderId="0" xfId="0" applyNumberFormat="1" applyFont="1" applyFill="1" applyAlignment="1">
      <alignment horizontal="right" vertical="center"/>
    </xf>
    <xf numFmtId="176" fontId="94" fillId="0" borderId="0" xfId="0" applyNumberFormat="1" applyFont="1" applyFill="1" applyAlignment="1">
      <alignment vertical="center"/>
    </xf>
    <xf numFmtId="0" fontId="94" fillId="0" borderId="0" xfId="0" applyFont="1" applyFill="1" applyAlignment="1">
      <alignment vertical="center"/>
    </xf>
    <xf numFmtId="0" fontId="104" fillId="0" borderId="0" xfId="0" applyFont="1" applyFill="1" applyAlignment="1">
      <alignment/>
    </xf>
    <xf numFmtId="176" fontId="105" fillId="0" borderId="0" xfId="0" applyNumberFormat="1" applyFont="1" applyFill="1" applyAlignment="1">
      <alignment vertical="center"/>
    </xf>
    <xf numFmtId="206" fontId="94" fillId="0" borderId="0" xfId="0" applyNumberFormat="1" applyFont="1" applyFill="1" applyAlignment="1">
      <alignment vertical="center"/>
    </xf>
    <xf numFmtId="0" fontId="100" fillId="0" borderId="0" xfId="0" applyFont="1" applyFill="1" applyAlignment="1">
      <alignment horizontal="right" vertical="center"/>
    </xf>
    <xf numFmtId="0" fontId="100" fillId="0" borderId="17" xfId="0" applyFont="1" applyFill="1" applyBorder="1" applyAlignment="1">
      <alignment horizontal="right" vertical="center"/>
    </xf>
    <xf numFmtId="0" fontId="100" fillId="0" borderId="0" xfId="0" applyFont="1" applyFill="1" applyBorder="1" applyAlignment="1">
      <alignment/>
    </xf>
    <xf numFmtId="3" fontId="100" fillId="0" borderId="0" xfId="0" applyNumberFormat="1" applyFont="1" applyFill="1" applyAlignment="1">
      <alignment vertical="center"/>
    </xf>
    <xf numFmtId="0" fontId="100" fillId="0" borderId="0" xfId="0" applyFont="1" applyFill="1" applyAlignment="1">
      <alignment horizontal="distributed"/>
    </xf>
    <xf numFmtId="206" fontId="100" fillId="0" borderId="0" xfId="0" applyNumberFormat="1" applyFont="1" applyFill="1" applyAlignment="1">
      <alignment/>
    </xf>
    <xf numFmtId="0" fontId="94" fillId="0" borderId="0" xfId="0" applyFont="1" applyFill="1" applyAlignment="1">
      <alignment horizontal="centerContinuous"/>
    </xf>
    <xf numFmtId="206" fontId="100" fillId="0" borderId="0" xfId="0" applyNumberFormat="1" applyFont="1" applyFill="1" applyAlignment="1">
      <alignment horizontal="centerContinuous"/>
    </xf>
    <xf numFmtId="38" fontId="100" fillId="0" borderId="0" xfId="50" applyFont="1" applyFill="1" applyAlignment="1">
      <alignment vertical="center"/>
    </xf>
    <xf numFmtId="0" fontId="94" fillId="0" borderId="0" xfId="0" applyFont="1" applyFill="1" applyBorder="1" applyAlignment="1">
      <alignment vertical="center"/>
    </xf>
    <xf numFmtId="0" fontId="105" fillId="0" borderId="0" xfId="0" applyFont="1" applyFill="1" applyAlignment="1">
      <alignment/>
    </xf>
    <xf numFmtId="0" fontId="100" fillId="0" borderId="20" xfId="0" applyFont="1" applyFill="1" applyBorder="1" applyAlignment="1">
      <alignment horizontal="distributed" vertical="center"/>
    </xf>
    <xf numFmtId="184" fontId="100" fillId="0" borderId="21" xfId="0" applyNumberFormat="1" applyFont="1" applyFill="1" applyBorder="1" applyAlignment="1">
      <alignment horizontal="distributed" vertical="center"/>
    </xf>
    <xf numFmtId="0" fontId="104" fillId="0" borderId="22" xfId="0" applyFont="1" applyFill="1" applyBorder="1" applyAlignment="1">
      <alignment/>
    </xf>
    <xf numFmtId="0" fontId="100" fillId="0" borderId="0" xfId="0" applyFont="1" applyFill="1" applyAlignment="1">
      <alignment horizontal="center" vertical="center"/>
    </xf>
    <xf numFmtId="184" fontId="100" fillId="0" borderId="23" xfId="0" applyNumberFormat="1" applyFont="1" applyFill="1" applyBorder="1" applyAlignment="1">
      <alignment horizontal="distributed" vertical="center"/>
    </xf>
    <xf numFmtId="176" fontId="106" fillId="0" borderId="14" xfId="0" applyNumberFormat="1" applyFont="1" applyFill="1" applyBorder="1" applyAlignment="1">
      <alignment vertical="center"/>
    </xf>
    <xf numFmtId="0" fontId="102" fillId="0" borderId="0" xfId="0" applyFont="1" applyFill="1" applyAlignment="1">
      <alignment vertical="center"/>
    </xf>
    <xf numFmtId="176" fontId="94" fillId="0" borderId="16" xfId="0" applyNumberFormat="1" applyFont="1" applyFill="1" applyBorder="1" applyAlignment="1">
      <alignment vertical="center"/>
    </xf>
    <xf numFmtId="184" fontId="100" fillId="0" borderId="0" xfId="0" applyNumberFormat="1" applyFont="1" applyFill="1" applyBorder="1" applyAlignment="1">
      <alignment vertical="center"/>
    </xf>
    <xf numFmtId="0" fontId="102" fillId="0" borderId="0" xfId="0" applyFont="1" applyFill="1" applyBorder="1" applyAlignment="1">
      <alignment horizontal="distributed" vertical="center"/>
    </xf>
    <xf numFmtId="0" fontId="102" fillId="0" borderId="24" xfId="0" applyFont="1" applyFill="1" applyBorder="1" applyAlignment="1">
      <alignment horizontal="distributed" vertical="center"/>
    </xf>
    <xf numFmtId="185" fontId="100" fillId="0" borderId="0" xfId="0" applyNumberFormat="1" applyFont="1" applyFill="1" applyBorder="1" applyAlignment="1">
      <alignment horizontal="distributed" vertical="center"/>
    </xf>
    <xf numFmtId="200" fontId="102" fillId="0" borderId="0" xfId="0" applyNumberFormat="1" applyFont="1" applyFill="1" applyAlignment="1">
      <alignment vertical="center"/>
    </xf>
    <xf numFmtId="0" fontId="102" fillId="0" borderId="17" xfId="0" applyFont="1" applyFill="1" applyBorder="1" applyAlignment="1">
      <alignment horizontal="distributed" vertical="center"/>
    </xf>
    <xf numFmtId="0" fontId="102" fillId="0" borderId="0" xfId="0" applyFont="1" applyFill="1" applyBorder="1" applyAlignment="1">
      <alignment vertical="center"/>
    </xf>
    <xf numFmtId="0" fontId="102" fillId="0" borderId="17" xfId="0" applyFont="1" applyFill="1" applyBorder="1" applyAlignment="1">
      <alignment horizontal="distributed" vertical="center"/>
    </xf>
    <xf numFmtId="176" fontId="102" fillId="0" borderId="0" xfId="0" applyNumberFormat="1" applyFont="1" applyFill="1" applyAlignment="1">
      <alignment vertical="center"/>
    </xf>
    <xf numFmtId="0" fontId="100" fillId="0" borderId="0" xfId="0" applyNumberFormat="1" applyFont="1" applyFill="1" applyAlignment="1">
      <alignment vertical="center"/>
    </xf>
    <xf numFmtId="0" fontId="100" fillId="0" borderId="18" xfId="0" applyFont="1" applyFill="1" applyBorder="1" applyAlignment="1">
      <alignment horizontal="left" vertical="center"/>
    </xf>
    <xf numFmtId="176" fontId="100" fillId="0" borderId="15" xfId="0" applyNumberFormat="1" applyFont="1" applyFill="1" applyBorder="1" applyAlignment="1">
      <alignment vertical="center"/>
    </xf>
    <xf numFmtId="206" fontId="100" fillId="0" borderId="15" xfId="0" applyNumberFormat="1" applyFont="1" applyFill="1" applyBorder="1" applyAlignment="1">
      <alignment vertical="center"/>
    </xf>
    <xf numFmtId="0" fontId="107" fillId="0" borderId="0" xfId="0" applyFont="1" applyFill="1" applyAlignment="1">
      <alignment/>
    </xf>
    <xf numFmtId="0" fontId="107" fillId="0" borderId="0" xfId="0" applyFont="1" applyFill="1" applyBorder="1" applyAlignment="1">
      <alignment vertical="center"/>
    </xf>
    <xf numFmtId="0" fontId="104" fillId="0" borderId="0" xfId="0" applyFont="1" applyFill="1" applyAlignment="1">
      <alignment vertical="center"/>
    </xf>
    <xf numFmtId="206" fontId="104" fillId="0" borderId="0" xfId="0" applyNumberFormat="1" applyFont="1" applyFill="1" applyAlignment="1">
      <alignment vertical="center"/>
    </xf>
    <xf numFmtId="181" fontId="100" fillId="0" borderId="0" xfId="0" applyNumberFormat="1" applyFont="1" applyFill="1" applyAlignment="1">
      <alignment vertical="center"/>
    </xf>
    <xf numFmtId="181" fontId="100" fillId="0" borderId="15" xfId="0" applyNumberFormat="1" applyFont="1" applyFill="1" applyBorder="1" applyAlignment="1">
      <alignment vertical="center"/>
    </xf>
    <xf numFmtId="206" fontId="97" fillId="0" borderId="11" xfId="0" applyNumberFormat="1" applyFont="1" applyFill="1" applyBorder="1" applyAlignment="1">
      <alignment vertical="center"/>
    </xf>
    <xf numFmtId="0" fontId="100" fillId="0" borderId="24" xfId="0" applyFont="1" applyFill="1" applyBorder="1" applyAlignment="1">
      <alignment horizontal="distributed" vertical="center"/>
    </xf>
    <xf numFmtId="206" fontId="100" fillId="0" borderId="0" xfId="0" applyNumberFormat="1" applyFont="1" applyFill="1" applyBorder="1" applyAlignment="1">
      <alignment horizontal="distributed" vertical="center"/>
    </xf>
    <xf numFmtId="206" fontId="100" fillId="0" borderId="0" xfId="0" applyNumberFormat="1" applyFont="1" applyFill="1" applyBorder="1" applyAlignment="1">
      <alignment horizontal="right" vertical="center"/>
    </xf>
    <xf numFmtId="176" fontId="100" fillId="0" borderId="0" xfId="0" applyNumberFormat="1" applyFont="1" applyFill="1" applyAlignment="1">
      <alignment vertical="center"/>
    </xf>
    <xf numFmtId="0" fontId="107" fillId="0" borderId="0" xfId="0" applyFont="1" applyFill="1" applyAlignment="1">
      <alignment horizontal="center"/>
    </xf>
    <xf numFmtId="176" fontId="107" fillId="0" borderId="0" xfId="0" applyNumberFormat="1" applyFont="1" applyFill="1" applyAlignment="1">
      <alignment/>
    </xf>
    <xf numFmtId="0" fontId="94" fillId="0" borderId="0" xfId="0" applyFont="1" applyFill="1" applyAlignment="1">
      <alignment horizontal="center" vertical="center"/>
    </xf>
    <xf numFmtId="0" fontId="106" fillId="0" borderId="0" xfId="0" applyFont="1" applyFill="1" applyAlignment="1">
      <alignment vertical="center"/>
    </xf>
    <xf numFmtId="176" fontId="103" fillId="0" borderId="0" xfId="0" applyNumberFormat="1" applyFont="1" applyFill="1" applyAlignment="1">
      <alignment horizontal="center" vertical="top"/>
    </xf>
    <xf numFmtId="185" fontId="94" fillId="0" borderId="25" xfId="0" applyNumberFormat="1" applyFont="1" applyFill="1" applyBorder="1" applyAlignment="1">
      <alignment horizontal="distributed" vertical="center"/>
    </xf>
    <xf numFmtId="184" fontId="94" fillId="0" borderId="25" xfId="0" applyNumberFormat="1" applyFont="1" applyFill="1" applyBorder="1" applyAlignment="1">
      <alignment horizontal="distributed" vertical="center"/>
    </xf>
    <xf numFmtId="0" fontId="94" fillId="0" borderId="17" xfId="0" applyFont="1" applyFill="1" applyBorder="1" applyAlignment="1">
      <alignment vertical="center"/>
    </xf>
    <xf numFmtId="0" fontId="94" fillId="0" borderId="0" xfId="0" applyNumberFormat="1" applyFont="1" applyFill="1" applyAlignment="1">
      <alignment vertical="center"/>
    </xf>
    <xf numFmtId="0" fontId="105" fillId="0" borderId="11" xfId="0" applyFont="1" applyFill="1" applyBorder="1" applyAlignment="1">
      <alignment vertical="center"/>
    </xf>
    <xf numFmtId="0" fontId="105" fillId="0" borderId="11" xfId="0" applyFont="1" applyFill="1" applyBorder="1" applyAlignment="1">
      <alignment horizontal="right" vertical="center"/>
    </xf>
    <xf numFmtId="0" fontId="97" fillId="0" borderId="18" xfId="0" applyFont="1" applyFill="1" applyBorder="1" applyAlignment="1">
      <alignment/>
    </xf>
    <xf numFmtId="0" fontId="97" fillId="0" borderId="0" xfId="0" applyFont="1" applyFill="1" applyAlignment="1">
      <alignment horizontal="right"/>
    </xf>
    <xf numFmtId="0" fontId="105" fillId="0" borderId="0" xfId="0" applyFont="1" applyFill="1" applyAlignment="1">
      <alignment/>
    </xf>
    <xf numFmtId="0" fontId="97" fillId="0" borderId="0" xfId="0" applyFont="1" applyFill="1" applyBorder="1" applyAlignment="1">
      <alignment vertical="center"/>
    </xf>
    <xf numFmtId="0" fontId="100" fillId="0" borderId="14" xfId="0" applyFont="1" applyFill="1" applyBorder="1" applyAlignment="1">
      <alignment horizontal="distributed" vertical="center"/>
    </xf>
    <xf numFmtId="206" fontId="100" fillId="0" borderId="14" xfId="0" applyNumberFormat="1" applyFont="1" applyFill="1" applyBorder="1" applyAlignment="1">
      <alignment horizontal="distributed" vertical="center"/>
    </xf>
    <xf numFmtId="0" fontId="100" fillId="0" borderId="26" xfId="0" applyFont="1" applyFill="1" applyBorder="1" applyAlignment="1">
      <alignment horizontal="distributed" vertical="center"/>
    </xf>
    <xf numFmtId="0" fontId="100" fillId="0" borderId="27" xfId="0" applyFont="1" applyFill="1" applyBorder="1" applyAlignment="1">
      <alignment horizontal="distributed" vertical="center"/>
    </xf>
    <xf numFmtId="0" fontId="100" fillId="0" borderId="28" xfId="0" applyFont="1" applyFill="1" applyBorder="1" applyAlignment="1">
      <alignment horizontal="distributed" vertical="center"/>
    </xf>
    <xf numFmtId="200" fontId="100" fillId="0" borderId="0" xfId="0" applyNumberFormat="1" applyFont="1" applyFill="1" applyAlignment="1">
      <alignment vertical="center"/>
    </xf>
    <xf numFmtId="0" fontId="100" fillId="0" borderId="11" xfId="0" applyFont="1" applyFill="1" applyBorder="1" applyAlignment="1">
      <alignment/>
    </xf>
    <xf numFmtId="0" fontId="100" fillId="0" borderId="11" xfId="0" applyFont="1" applyFill="1" applyBorder="1" applyAlignment="1">
      <alignment vertical="center"/>
    </xf>
    <xf numFmtId="0" fontId="100" fillId="0" borderId="11" xfId="0" applyFont="1" applyFill="1" applyBorder="1" applyAlignment="1">
      <alignment horizontal="right"/>
    </xf>
    <xf numFmtId="0" fontId="94" fillId="0" borderId="16" xfId="0" applyFont="1" applyFill="1" applyBorder="1" applyAlignment="1">
      <alignment horizontal="center" vertical="top" shrinkToFit="1"/>
    </xf>
    <xf numFmtId="0" fontId="94" fillId="0" borderId="29" xfId="0" applyFont="1" applyFill="1" applyBorder="1" applyAlignment="1">
      <alignment horizontal="distributed" vertical="center"/>
    </xf>
    <xf numFmtId="0" fontId="105" fillId="0" borderId="15" xfId="0" applyFont="1" applyFill="1" applyBorder="1" applyAlignment="1">
      <alignment horizontal="distributed" vertical="center"/>
    </xf>
    <xf numFmtId="0" fontId="94" fillId="0" borderId="0" xfId="0" applyFont="1" applyFill="1" applyAlignment="1">
      <alignment horizontal="distributed"/>
    </xf>
    <xf numFmtId="176" fontId="103" fillId="0" borderId="0" xfId="0" applyNumberFormat="1" applyFont="1" applyFill="1" applyAlignment="1">
      <alignment/>
    </xf>
    <xf numFmtId="0" fontId="106" fillId="0" borderId="0" xfId="0" applyFont="1" applyFill="1" applyAlignment="1">
      <alignment/>
    </xf>
    <xf numFmtId="0" fontId="106" fillId="0" borderId="0" xfId="0" applyFont="1" applyFill="1" applyAlignment="1">
      <alignment horizontal="distributed"/>
    </xf>
    <xf numFmtId="0" fontId="94" fillId="0" borderId="17" xfId="0" applyFont="1" applyFill="1" applyBorder="1" applyAlignment="1">
      <alignment/>
    </xf>
    <xf numFmtId="193" fontId="103" fillId="0" borderId="0" xfId="0" applyNumberFormat="1" applyFont="1" applyFill="1" applyAlignment="1">
      <alignment/>
    </xf>
    <xf numFmtId="0" fontId="94" fillId="0" borderId="0" xfId="0" applyFont="1" applyFill="1" applyBorder="1" applyAlignment="1">
      <alignment/>
    </xf>
    <xf numFmtId="0" fontId="94" fillId="0" borderId="15" xfId="0" applyFont="1" applyFill="1" applyBorder="1" applyAlignment="1">
      <alignment/>
    </xf>
    <xf numFmtId="0" fontId="94" fillId="0" borderId="18" xfId="0" applyFont="1" applyFill="1" applyBorder="1" applyAlignment="1">
      <alignment/>
    </xf>
    <xf numFmtId="176" fontId="94" fillId="0" borderId="16" xfId="0" applyNumberFormat="1" applyFont="1" applyFill="1" applyBorder="1" applyAlignment="1">
      <alignment horizontal="right"/>
    </xf>
    <xf numFmtId="176" fontId="94" fillId="0" borderId="15" xfId="0" applyNumberFormat="1" applyFont="1" applyFill="1" applyBorder="1" applyAlignment="1">
      <alignment horizontal="right"/>
    </xf>
    <xf numFmtId="176" fontId="94" fillId="0" borderId="15" xfId="0" applyNumberFormat="1" applyFont="1" applyFill="1" applyBorder="1" applyAlignment="1">
      <alignment/>
    </xf>
    <xf numFmtId="0" fontId="94" fillId="0" borderId="19" xfId="0" applyFont="1" applyFill="1" applyBorder="1" applyAlignment="1">
      <alignment/>
    </xf>
    <xf numFmtId="176" fontId="94" fillId="0" borderId="0" xfId="0" applyNumberFormat="1" applyFont="1" applyFill="1" applyAlignment="1">
      <alignment/>
    </xf>
    <xf numFmtId="0" fontId="94" fillId="0" borderId="16" xfId="0" applyFont="1" applyFill="1" applyBorder="1" applyAlignment="1">
      <alignment horizontal="center" vertical="center"/>
    </xf>
    <xf numFmtId="0" fontId="94" fillId="0" borderId="0" xfId="0" applyFont="1" applyFill="1" applyBorder="1" applyAlignment="1">
      <alignment horizontal="distributed" vertical="top"/>
    </xf>
    <xf numFmtId="0" fontId="94" fillId="0" borderId="10" xfId="0" applyFont="1" applyFill="1" applyBorder="1" applyAlignment="1">
      <alignment horizontal="distributed" vertical="center"/>
    </xf>
    <xf numFmtId="0" fontId="94" fillId="0" borderId="0" xfId="0" applyFont="1" applyFill="1" applyBorder="1" applyAlignment="1">
      <alignment horizontal="center" vertical="center"/>
    </xf>
    <xf numFmtId="0" fontId="94" fillId="0" borderId="0" xfId="0" applyFont="1" applyFill="1" applyAlignment="1">
      <alignment/>
    </xf>
    <xf numFmtId="176" fontId="94" fillId="0" borderId="16" xfId="0" applyNumberFormat="1" applyFont="1" applyFill="1" applyBorder="1" applyAlignment="1">
      <alignment/>
    </xf>
    <xf numFmtId="176" fontId="100" fillId="0" borderId="0" xfId="0" applyNumberFormat="1" applyFont="1" applyFill="1" applyBorder="1" applyAlignment="1">
      <alignment/>
    </xf>
    <xf numFmtId="179" fontId="106" fillId="0" borderId="0" xfId="0" applyNumberFormat="1" applyFont="1" applyFill="1" applyAlignment="1" applyProtection="1">
      <alignment vertical="center"/>
      <protection locked="0"/>
    </xf>
    <xf numFmtId="179" fontId="100" fillId="0" borderId="0" xfId="0" applyNumberFormat="1" applyFont="1" applyFill="1" applyBorder="1" applyAlignment="1">
      <alignment/>
    </xf>
    <xf numFmtId="179" fontId="97" fillId="0" borderId="0" xfId="0" applyNumberFormat="1" applyFont="1" applyFill="1" applyBorder="1" applyAlignment="1" applyProtection="1">
      <alignment/>
      <protection locked="0"/>
    </xf>
    <xf numFmtId="179" fontId="97" fillId="0" borderId="0" xfId="0" applyNumberFormat="1" applyFont="1" applyFill="1" applyAlignment="1" applyProtection="1">
      <alignment/>
      <protection locked="0"/>
    </xf>
    <xf numFmtId="178" fontId="94" fillId="0" borderId="0" xfId="0" applyNumberFormat="1" applyFont="1" applyFill="1" applyAlignment="1" applyProtection="1">
      <alignment horizontal="right"/>
      <protection locked="0"/>
    </xf>
    <xf numFmtId="179" fontId="103" fillId="0" borderId="14" xfId="0" applyNumberFormat="1" applyFont="1" applyFill="1" applyBorder="1" applyAlignment="1" applyProtection="1">
      <alignment/>
      <protection locked="0"/>
    </xf>
    <xf numFmtId="0" fontId="103" fillId="0" borderId="0" xfId="0" applyFont="1" applyFill="1" applyBorder="1" applyAlignment="1">
      <alignment/>
    </xf>
    <xf numFmtId="0" fontId="103" fillId="0" borderId="0" xfId="0" applyFont="1" applyFill="1" applyAlignment="1">
      <alignment/>
    </xf>
    <xf numFmtId="179" fontId="103" fillId="0" borderId="0" xfId="0" applyNumberFormat="1" applyFont="1" applyFill="1" applyAlignment="1">
      <alignment/>
    </xf>
    <xf numFmtId="189" fontId="103" fillId="0" borderId="0" xfId="0" applyNumberFormat="1" applyFont="1" applyFill="1" applyAlignment="1" applyProtection="1">
      <alignment/>
      <protection locked="0"/>
    </xf>
    <xf numFmtId="0" fontId="108" fillId="0" borderId="0" xfId="0" applyFont="1" applyFill="1" applyAlignment="1">
      <alignment/>
    </xf>
    <xf numFmtId="190" fontId="103" fillId="0" borderId="0" xfId="0" applyNumberFormat="1" applyFont="1" applyFill="1" applyAlignment="1" applyProtection="1">
      <alignment/>
      <protection locked="0"/>
    </xf>
    <xf numFmtId="178" fontId="103" fillId="0" borderId="0" xfId="0" applyNumberFormat="1" applyFont="1" applyFill="1" applyAlignment="1" applyProtection="1">
      <alignment horizontal="distributed" vertical="center"/>
      <protection locked="0"/>
    </xf>
    <xf numFmtId="178" fontId="103" fillId="0" borderId="0" xfId="0" applyNumberFormat="1" applyFont="1" applyFill="1" applyAlignment="1" applyProtection="1">
      <alignment horizontal="right" vertical="center"/>
      <protection locked="0"/>
    </xf>
    <xf numFmtId="0" fontId="103" fillId="0" borderId="0" xfId="0" applyFont="1" applyFill="1" applyBorder="1" applyAlignment="1">
      <alignment/>
    </xf>
    <xf numFmtId="206" fontId="103" fillId="0" borderId="0" xfId="0" applyNumberFormat="1" applyFont="1" applyFill="1" applyAlignment="1">
      <alignment/>
    </xf>
    <xf numFmtId="178" fontId="106" fillId="0" borderId="0" xfId="0" applyNumberFormat="1" applyFont="1" applyFill="1" applyAlignment="1" applyProtection="1">
      <alignment vertical="center"/>
      <protection locked="0"/>
    </xf>
    <xf numFmtId="178" fontId="97" fillId="0" borderId="0" xfId="0" applyNumberFormat="1" applyFont="1" applyFill="1" applyBorder="1" applyAlignment="1" applyProtection="1">
      <alignment/>
      <protection locked="0"/>
    </xf>
    <xf numFmtId="178" fontId="103" fillId="0" borderId="10" xfId="0" applyNumberFormat="1" applyFont="1" applyFill="1" applyBorder="1" applyAlignment="1" applyProtection="1">
      <alignment/>
      <protection locked="0"/>
    </xf>
    <xf numFmtId="178" fontId="103" fillId="0" borderId="0" xfId="0" applyNumberFormat="1" applyFont="1" applyFill="1" applyBorder="1" applyAlignment="1" applyProtection="1">
      <alignment/>
      <protection locked="0"/>
    </xf>
    <xf numFmtId="178" fontId="97" fillId="0" borderId="14" xfId="0" applyNumberFormat="1" applyFont="1" applyFill="1" applyBorder="1" applyAlignment="1" applyProtection="1">
      <alignment/>
      <protection locked="0"/>
    </xf>
    <xf numFmtId="178" fontId="97" fillId="0" borderId="13" xfId="0" applyNumberFormat="1" applyFont="1" applyFill="1" applyBorder="1" applyAlignment="1" applyProtection="1">
      <alignment/>
      <protection locked="0"/>
    </xf>
    <xf numFmtId="206" fontId="97" fillId="0" borderId="14" xfId="0" applyNumberFormat="1" applyFont="1" applyFill="1" applyBorder="1" applyAlignment="1" applyProtection="1">
      <alignment/>
      <protection locked="0"/>
    </xf>
    <xf numFmtId="206" fontId="97" fillId="0" borderId="0" xfId="0" applyNumberFormat="1" applyFont="1" applyFill="1" applyBorder="1" applyAlignment="1" applyProtection="1">
      <alignment/>
      <protection locked="0"/>
    </xf>
    <xf numFmtId="0" fontId="103" fillId="0" borderId="0" xfId="0" applyFont="1" applyFill="1" applyAlignment="1">
      <alignment horizontal="distributed"/>
    </xf>
    <xf numFmtId="0" fontId="103" fillId="0" borderId="0" xfId="0" applyFont="1" applyFill="1" applyAlignment="1">
      <alignment/>
    </xf>
    <xf numFmtId="0" fontId="97" fillId="0" borderId="16" xfId="0" applyFont="1" applyFill="1" applyBorder="1" applyAlignment="1">
      <alignment/>
    </xf>
    <xf numFmtId="178" fontId="97" fillId="0" borderId="15" xfId="0" applyNumberFormat="1" applyFont="1" applyFill="1" applyBorder="1" applyAlignment="1" applyProtection="1">
      <alignment/>
      <protection locked="0"/>
    </xf>
    <xf numFmtId="178" fontId="100" fillId="0" borderId="0" xfId="0" applyNumberFormat="1" applyFont="1" applyFill="1" applyAlignment="1" applyProtection="1">
      <alignment/>
      <protection locked="0"/>
    </xf>
    <xf numFmtId="178" fontId="100" fillId="0" borderId="0" xfId="0" applyNumberFormat="1" applyFont="1" applyFill="1" applyBorder="1" applyAlignment="1" applyProtection="1">
      <alignment vertical="top"/>
      <protection locked="0"/>
    </xf>
    <xf numFmtId="178" fontId="97" fillId="0" borderId="0" xfId="0" applyNumberFormat="1" applyFont="1" applyFill="1" applyBorder="1" applyAlignment="1" applyProtection="1">
      <alignment vertical="top"/>
      <protection locked="0"/>
    </xf>
    <xf numFmtId="178" fontId="106" fillId="0" borderId="0" xfId="0" applyNumberFormat="1" applyFont="1" applyFill="1" applyAlignment="1" applyProtection="1">
      <alignment vertical="top"/>
      <protection locked="0"/>
    </xf>
    <xf numFmtId="189" fontId="103" fillId="0" borderId="17" xfId="0" applyNumberFormat="1" applyFont="1" applyFill="1" applyBorder="1" applyAlignment="1" applyProtection="1">
      <alignment/>
      <protection locked="0"/>
    </xf>
    <xf numFmtId="0" fontId="109" fillId="0" borderId="0" xfId="0" applyFont="1" applyFill="1" applyAlignment="1">
      <alignment/>
    </xf>
    <xf numFmtId="178" fontId="94" fillId="0" borderId="0" xfId="0" applyNumberFormat="1" applyFont="1" applyFill="1" applyBorder="1" applyAlignment="1" applyProtection="1">
      <alignment horizontal="center" vertical="center" wrapText="1"/>
      <protection locked="0"/>
    </xf>
    <xf numFmtId="206" fontId="103" fillId="0" borderId="10" xfId="0" applyNumberFormat="1" applyFont="1" applyFill="1" applyBorder="1" applyAlignment="1">
      <alignment vertical="top"/>
    </xf>
    <xf numFmtId="206" fontId="103" fillId="0" borderId="0" xfId="0" applyNumberFormat="1" applyFont="1" applyFill="1" applyAlignment="1">
      <alignment vertical="top"/>
    </xf>
    <xf numFmtId="0" fontId="94" fillId="0" borderId="16" xfId="0" applyFont="1" applyFill="1" applyBorder="1" applyAlignment="1">
      <alignment/>
    </xf>
    <xf numFmtId="178" fontId="97" fillId="0" borderId="10" xfId="0" applyNumberFormat="1" applyFont="1" applyFill="1" applyBorder="1" applyAlignment="1" applyProtection="1">
      <alignment vertical="top"/>
      <protection locked="0"/>
    </xf>
    <xf numFmtId="0" fontId="97" fillId="0" borderId="0" xfId="0" applyFont="1" applyFill="1" applyBorder="1" applyAlignment="1">
      <alignment/>
    </xf>
    <xf numFmtId="0" fontId="100" fillId="0" borderId="15" xfId="0" applyFont="1" applyFill="1" applyBorder="1" applyAlignment="1">
      <alignment/>
    </xf>
    <xf numFmtId="213" fontId="97" fillId="0" borderId="16" xfId="0" applyNumberFormat="1" applyFont="1" applyFill="1" applyBorder="1" applyAlignment="1">
      <alignment/>
    </xf>
    <xf numFmtId="213" fontId="97" fillId="0" borderId="15" xfId="0" applyNumberFormat="1" applyFont="1" applyFill="1" applyBorder="1" applyAlignment="1">
      <alignment/>
    </xf>
    <xf numFmtId="0" fontId="104" fillId="0" borderId="15" xfId="0" applyFont="1" applyFill="1" applyBorder="1" applyAlignment="1">
      <alignment/>
    </xf>
    <xf numFmtId="0" fontId="94" fillId="0" borderId="0" xfId="0" applyFont="1" applyFill="1" applyAlignment="1">
      <alignment vertical="top"/>
    </xf>
    <xf numFmtId="0" fontId="94" fillId="0" borderId="0" xfId="0" applyFont="1" applyFill="1" applyBorder="1" applyAlignment="1">
      <alignment vertical="top"/>
    </xf>
    <xf numFmtId="0" fontId="110" fillId="0" borderId="0" xfId="0" applyFont="1" applyFill="1" applyAlignment="1">
      <alignment vertical="top"/>
    </xf>
    <xf numFmtId="0" fontId="110" fillId="0" borderId="0" xfId="0" applyFont="1" applyFill="1" applyBorder="1" applyAlignment="1">
      <alignment vertical="top"/>
    </xf>
    <xf numFmtId="178" fontId="111" fillId="0" borderId="0" xfId="0" applyNumberFormat="1" applyFont="1" applyFill="1" applyBorder="1" applyAlignment="1" applyProtection="1">
      <alignment horizontal="center" vertical="top"/>
      <protection locked="0"/>
    </xf>
    <xf numFmtId="178" fontId="111" fillId="0" borderId="0" xfId="0" applyNumberFormat="1" applyFont="1" applyFill="1" applyAlignment="1" applyProtection="1">
      <alignment horizontal="center" vertical="top"/>
      <protection locked="0"/>
    </xf>
    <xf numFmtId="9" fontId="111" fillId="0" borderId="0" xfId="43" applyFont="1" applyFill="1" applyAlignment="1" applyProtection="1">
      <alignment horizontal="center" vertical="top"/>
      <protection locked="0"/>
    </xf>
    <xf numFmtId="9" fontId="111" fillId="0" borderId="0" xfId="43" applyFont="1" applyFill="1" applyAlignment="1" applyProtection="1">
      <alignment horizontal="right" vertical="top"/>
      <protection locked="0"/>
    </xf>
    <xf numFmtId="9" fontId="111" fillId="0" borderId="0" xfId="43" applyFont="1" applyFill="1" applyAlignment="1" applyProtection="1">
      <alignment horizontal="left" vertical="top"/>
      <protection locked="0"/>
    </xf>
    <xf numFmtId="9" fontId="106" fillId="0" borderId="0" xfId="43" applyFont="1" applyFill="1" applyAlignment="1" applyProtection="1">
      <alignment horizontal="center" vertical="top"/>
      <protection locked="0"/>
    </xf>
    <xf numFmtId="178" fontId="106" fillId="0" borderId="0" xfId="0" applyNumberFormat="1" applyFont="1" applyFill="1" applyAlignment="1" applyProtection="1">
      <alignment horizontal="center" vertical="top"/>
      <protection locked="0"/>
    </xf>
    <xf numFmtId="0" fontId="109" fillId="0" borderId="0" xfId="0" applyFont="1" applyFill="1" applyBorder="1" applyAlignment="1">
      <alignment/>
    </xf>
    <xf numFmtId="178" fontId="109" fillId="0" borderId="0" xfId="0" applyNumberFormat="1" applyFont="1" applyFill="1" applyAlignment="1" applyProtection="1">
      <alignment/>
      <protection locked="0"/>
    </xf>
    <xf numFmtId="178" fontId="109" fillId="0" borderId="0" xfId="0" applyNumberFormat="1" applyFont="1" applyFill="1" applyBorder="1" applyAlignment="1" applyProtection="1">
      <alignment/>
      <protection locked="0"/>
    </xf>
    <xf numFmtId="178" fontId="97" fillId="0" borderId="11" xfId="0" applyNumberFormat="1" applyFont="1" applyFill="1" applyBorder="1" applyAlignment="1" applyProtection="1">
      <alignment/>
      <protection locked="0"/>
    </xf>
    <xf numFmtId="178" fontId="94" fillId="0" borderId="22" xfId="0" applyNumberFormat="1" applyFont="1" applyFill="1" applyBorder="1" applyAlignment="1" applyProtection="1">
      <alignment horizontal="distributed" vertical="center"/>
      <protection locked="0"/>
    </xf>
    <xf numFmtId="178" fontId="94" fillId="0" borderId="17" xfId="0" applyNumberFormat="1" applyFont="1" applyFill="1" applyBorder="1" applyAlignment="1" applyProtection="1">
      <alignment horizontal="distributed" vertical="center"/>
      <protection locked="0"/>
    </xf>
    <xf numFmtId="178" fontId="94" fillId="0" borderId="18" xfId="0" applyNumberFormat="1" applyFont="1" applyFill="1" applyBorder="1" applyAlignment="1" applyProtection="1">
      <alignment horizontal="distributed" vertical="center"/>
      <protection locked="0"/>
    </xf>
    <xf numFmtId="178" fontId="97" fillId="0" borderId="10" xfId="0" applyNumberFormat="1" applyFont="1" applyFill="1" applyBorder="1" applyAlignment="1" applyProtection="1">
      <alignment/>
      <protection locked="0"/>
    </xf>
    <xf numFmtId="178" fontId="103" fillId="0" borderId="10" xfId="0" applyNumberFormat="1" applyFont="1" applyFill="1" applyBorder="1" applyAlignment="1" applyProtection="1">
      <alignment horizontal="distributed"/>
      <protection locked="0"/>
    </xf>
    <xf numFmtId="0" fontId="112" fillId="0" borderId="0" xfId="0" applyFont="1" applyFill="1" applyBorder="1" applyAlignment="1">
      <alignment/>
    </xf>
    <xf numFmtId="178" fontId="103" fillId="0" borderId="0" xfId="0" applyNumberFormat="1" applyFont="1" applyFill="1" applyBorder="1" applyAlignment="1" applyProtection="1">
      <alignment horizontal="distributed"/>
      <protection locked="0"/>
    </xf>
    <xf numFmtId="178" fontId="103" fillId="0" borderId="0" xfId="0" applyNumberFormat="1" applyFont="1" applyFill="1" applyBorder="1" applyAlignment="1" applyProtection="1">
      <alignment horizontal="right"/>
      <protection locked="0"/>
    </xf>
    <xf numFmtId="179" fontId="112" fillId="0" borderId="0" xfId="0" applyNumberFormat="1" applyFont="1" applyFill="1" applyAlignment="1" applyProtection="1">
      <alignment/>
      <protection locked="0"/>
    </xf>
    <xf numFmtId="0" fontId="103" fillId="0" borderId="0" xfId="0" applyFont="1" applyFill="1" applyAlignment="1">
      <alignment horizontal="center"/>
    </xf>
    <xf numFmtId="0" fontId="113" fillId="0" borderId="16" xfId="0" applyNumberFormat="1" applyFont="1" applyFill="1" applyBorder="1" applyAlignment="1" applyProtection="1">
      <alignment/>
      <protection locked="0"/>
    </xf>
    <xf numFmtId="0" fontId="113" fillId="0" borderId="15" xfId="0" applyFont="1" applyFill="1" applyBorder="1" applyAlignment="1">
      <alignment/>
    </xf>
    <xf numFmtId="178" fontId="113" fillId="0" borderId="15" xfId="0" applyNumberFormat="1" applyFont="1" applyFill="1" applyBorder="1" applyAlignment="1" applyProtection="1">
      <alignment/>
      <protection locked="0"/>
    </xf>
    <xf numFmtId="0" fontId="114" fillId="0" borderId="15" xfId="0" applyFont="1" applyFill="1" applyBorder="1" applyAlignment="1">
      <alignment/>
    </xf>
    <xf numFmtId="178" fontId="113" fillId="0" borderId="15" xfId="0" applyNumberFormat="1" applyFont="1" applyFill="1" applyBorder="1" applyAlignment="1" applyProtection="1">
      <alignment/>
      <protection locked="0"/>
    </xf>
    <xf numFmtId="179" fontId="97" fillId="0" borderId="16" xfId="0" applyNumberFormat="1" applyFont="1" applyFill="1" applyBorder="1" applyAlignment="1" applyProtection="1">
      <alignment/>
      <protection locked="0"/>
    </xf>
    <xf numFmtId="0" fontId="97" fillId="0" borderId="15" xfId="0" applyFont="1" applyFill="1" applyBorder="1" applyAlignment="1">
      <alignment/>
    </xf>
    <xf numFmtId="0" fontId="115" fillId="0" borderId="0" xfId="66" applyFont="1" applyFill="1" applyAlignment="1">
      <alignment vertical="center"/>
      <protection/>
    </xf>
    <xf numFmtId="0" fontId="115" fillId="0" borderId="0" xfId="66" applyFont="1" applyFill="1" applyAlignment="1" quotePrefix="1">
      <alignment horizontal="center" vertical="center"/>
      <protection/>
    </xf>
    <xf numFmtId="0" fontId="112" fillId="0" borderId="0" xfId="66" applyNumberFormat="1" applyFont="1" applyFill="1" applyAlignment="1">
      <alignment vertical="center"/>
      <protection/>
    </xf>
    <xf numFmtId="0" fontId="116" fillId="0" borderId="0" xfId="66" applyFont="1" applyFill="1" applyAlignment="1" quotePrefix="1">
      <alignment horizontal="center" vertical="center"/>
      <protection/>
    </xf>
    <xf numFmtId="0" fontId="99" fillId="0" borderId="11" xfId="66" applyFont="1" applyFill="1" applyBorder="1" applyAlignment="1">
      <alignment horizontal="left" vertical="center"/>
      <protection/>
    </xf>
    <xf numFmtId="0" fontId="103" fillId="0" borderId="11" xfId="66" applyFont="1" applyFill="1" applyBorder="1" applyAlignment="1">
      <alignment horizontal="left" vertical="center"/>
      <protection/>
    </xf>
    <xf numFmtId="0" fontId="99" fillId="0" borderId="11" xfId="66" applyFont="1" applyFill="1" applyBorder="1" applyAlignment="1">
      <alignment horizontal="right" vertical="center"/>
      <protection/>
    </xf>
    <xf numFmtId="0" fontId="99" fillId="0" borderId="11" xfId="66" applyFont="1" applyFill="1" applyBorder="1" applyAlignment="1">
      <alignment vertical="center"/>
      <protection/>
    </xf>
    <xf numFmtId="0" fontId="99" fillId="0" borderId="0" xfId="66" applyFont="1" applyFill="1" applyBorder="1" applyAlignment="1">
      <alignment horizontal="left" vertical="center"/>
      <protection/>
    </xf>
    <xf numFmtId="0" fontId="105" fillId="0" borderId="0" xfId="66" applyFont="1" applyFill="1" applyAlignment="1">
      <alignment horizontal="right" vertical="center"/>
      <protection/>
    </xf>
    <xf numFmtId="49" fontId="100" fillId="0" borderId="21" xfId="66" applyNumberFormat="1" applyFont="1" applyFill="1" applyBorder="1" applyAlignment="1" quotePrefix="1">
      <alignment vertical="center"/>
      <protection/>
    </xf>
    <xf numFmtId="49" fontId="100" fillId="0" borderId="12" xfId="66" applyNumberFormat="1" applyFont="1" applyFill="1" applyBorder="1" applyAlignment="1" quotePrefix="1">
      <alignment vertical="center"/>
      <protection/>
    </xf>
    <xf numFmtId="49" fontId="100" fillId="0" borderId="10" xfId="66" applyNumberFormat="1" applyFont="1" applyFill="1" applyBorder="1" applyAlignment="1" quotePrefix="1">
      <alignment vertical="center"/>
      <protection/>
    </xf>
    <xf numFmtId="49" fontId="100" fillId="0" borderId="0" xfId="66" applyNumberFormat="1" applyFont="1" applyFill="1" applyBorder="1" applyAlignment="1" quotePrefix="1">
      <alignment vertical="center"/>
      <protection/>
    </xf>
    <xf numFmtId="49" fontId="100" fillId="0" borderId="29" xfId="66" applyNumberFormat="1" applyFont="1" applyFill="1" applyBorder="1" applyAlignment="1" quotePrefix="1">
      <alignment horizontal="distributed" vertical="center"/>
      <protection/>
    </xf>
    <xf numFmtId="49" fontId="100" fillId="0" borderId="29" xfId="66" applyNumberFormat="1" applyFont="1" applyFill="1" applyBorder="1" applyAlignment="1">
      <alignment horizontal="distributed" vertical="center"/>
      <protection/>
    </xf>
    <xf numFmtId="49" fontId="100" fillId="0" borderId="16" xfId="66" applyNumberFormat="1" applyFont="1" applyFill="1" applyBorder="1" applyAlignment="1" quotePrefix="1">
      <alignment vertical="center"/>
      <protection/>
    </xf>
    <xf numFmtId="49" fontId="100" fillId="0" borderId="15" xfId="66" applyNumberFormat="1" applyFont="1" applyFill="1" applyBorder="1" applyAlignment="1" quotePrefix="1">
      <alignment vertical="center"/>
      <protection/>
    </xf>
    <xf numFmtId="0" fontId="105" fillId="0" borderId="0" xfId="66" applyFont="1" applyFill="1" applyBorder="1" applyAlignment="1" quotePrefix="1">
      <alignment horizontal="center" vertical="center"/>
      <protection/>
    </xf>
    <xf numFmtId="0" fontId="105" fillId="0" borderId="17" xfId="66" applyFont="1" applyFill="1" applyBorder="1" applyAlignment="1" quotePrefix="1">
      <alignment horizontal="center" vertical="center"/>
      <protection/>
    </xf>
    <xf numFmtId="209" fontId="105" fillId="0" borderId="13" xfId="66" applyNumberFormat="1" applyFont="1" applyFill="1" applyBorder="1" applyAlignment="1" quotePrefix="1">
      <alignment horizontal="center" vertical="center"/>
      <protection/>
    </xf>
    <xf numFmtId="209" fontId="105" fillId="0" borderId="14" xfId="66" applyNumberFormat="1" applyFont="1" applyFill="1" applyBorder="1" applyAlignment="1" quotePrefix="1">
      <alignment horizontal="center" vertical="center"/>
      <protection/>
    </xf>
    <xf numFmtId="209" fontId="105" fillId="0" borderId="24" xfId="66" applyNumberFormat="1" applyFont="1" applyFill="1" applyBorder="1" applyAlignment="1" quotePrefix="1">
      <alignment horizontal="center" vertical="center"/>
      <protection/>
    </xf>
    <xf numFmtId="209" fontId="102" fillId="0" borderId="10" xfId="53" applyNumberFormat="1" applyFont="1" applyFill="1" applyBorder="1" applyAlignment="1">
      <alignment horizontal="right" vertical="center"/>
    </xf>
    <xf numFmtId="0" fontId="102" fillId="0" borderId="0" xfId="66" applyFont="1" applyFill="1" applyBorder="1" applyAlignment="1">
      <alignment horizontal="distributed" vertical="center"/>
      <protection/>
    </xf>
    <xf numFmtId="209" fontId="100" fillId="0" borderId="10" xfId="53" applyNumberFormat="1" applyFont="1" applyFill="1" applyBorder="1" applyAlignment="1">
      <alignment horizontal="right" vertical="center"/>
    </xf>
    <xf numFmtId="0" fontId="100" fillId="0" borderId="0" xfId="66" applyFont="1" applyFill="1" applyBorder="1" applyAlignment="1">
      <alignment horizontal="center" vertical="center"/>
      <protection/>
    </xf>
    <xf numFmtId="0" fontId="100" fillId="0" borderId="0" xfId="66" applyFont="1" applyFill="1" applyAlignment="1">
      <alignment vertical="center"/>
      <protection/>
    </xf>
    <xf numFmtId="0" fontId="100" fillId="0" borderId="0" xfId="66" applyFont="1" applyFill="1" applyBorder="1" applyAlignment="1" quotePrefix="1">
      <alignment horizontal="center" vertical="center"/>
      <protection/>
    </xf>
    <xf numFmtId="49" fontId="100" fillId="0" borderId="0" xfId="66" applyNumberFormat="1" applyFont="1" applyFill="1" applyBorder="1" applyAlignment="1">
      <alignment horizontal="distributed" vertical="center"/>
      <protection/>
    </xf>
    <xf numFmtId="0" fontId="105" fillId="0" borderId="17" xfId="66" applyFont="1" applyFill="1" applyBorder="1" applyAlignment="1">
      <alignment horizontal="distributed" vertical="center"/>
      <protection/>
    </xf>
    <xf numFmtId="209" fontId="100" fillId="0" borderId="10" xfId="53" applyNumberFormat="1" applyFont="1" applyFill="1" applyBorder="1" applyAlignment="1" quotePrefix="1">
      <alignment horizontal="right" vertical="center"/>
    </xf>
    <xf numFmtId="0" fontId="100" fillId="0" borderId="0" xfId="66" applyFont="1" applyFill="1" applyBorder="1" applyAlignment="1">
      <alignment vertical="center"/>
      <protection/>
    </xf>
    <xf numFmtId="0" fontId="99" fillId="0" borderId="0" xfId="66" applyFont="1" applyFill="1" applyAlignment="1">
      <alignment vertical="center"/>
      <protection/>
    </xf>
    <xf numFmtId="41" fontId="99" fillId="0" borderId="0" xfId="53" applyNumberFormat="1" applyFont="1" applyFill="1" applyBorder="1" applyAlignment="1">
      <alignment horizontal="right"/>
    </xf>
    <xf numFmtId="209" fontId="97" fillId="0" borderId="0" xfId="0" applyNumberFormat="1" applyFont="1" applyFill="1" applyAlignment="1">
      <alignment/>
    </xf>
    <xf numFmtId="179" fontId="97" fillId="0" borderId="0" xfId="0" applyNumberFormat="1" applyFont="1" applyFill="1" applyAlignment="1" applyProtection="1">
      <alignment/>
      <protection locked="0"/>
    </xf>
    <xf numFmtId="179" fontId="97" fillId="0" borderId="0" xfId="0" applyNumberFormat="1" applyFont="1" applyFill="1" applyAlignment="1">
      <alignment/>
    </xf>
    <xf numFmtId="179" fontId="94" fillId="0" borderId="0" xfId="0" applyNumberFormat="1" applyFont="1" applyFill="1" applyAlignment="1" applyProtection="1">
      <alignment/>
      <protection locked="0"/>
    </xf>
    <xf numFmtId="179" fontId="100" fillId="0" borderId="16" xfId="0" applyNumberFormat="1" applyFont="1" applyFill="1" applyBorder="1" applyAlignment="1" applyProtection="1">
      <alignment/>
      <protection locked="0"/>
    </xf>
    <xf numFmtId="179" fontId="100" fillId="0" borderId="14" xfId="0" applyNumberFormat="1" applyFont="1" applyFill="1" applyBorder="1" applyAlignment="1">
      <alignment/>
    </xf>
    <xf numFmtId="179" fontId="100" fillId="0" borderId="0" xfId="0" applyNumberFormat="1" applyFont="1" applyFill="1" applyBorder="1" applyAlignment="1" applyProtection="1">
      <alignment/>
      <protection locked="0"/>
    </xf>
    <xf numFmtId="179" fontId="94" fillId="0" borderId="0" xfId="0" applyNumberFormat="1" applyFont="1" applyFill="1" applyAlignment="1">
      <alignment/>
    </xf>
    <xf numFmtId="179" fontId="100" fillId="0" borderId="18" xfId="0" applyNumberFormat="1" applyFont="1" applyFill="1" applyBorder="1" applyAlignment="1" applyProtection="1">
      <alignment/>
      <protection locked="0"/>
    </xf>
    <xf numFmtId="179" fontId="100" fillId="0" borderId="10" xfId="0" applyNumberFormat="1" applyFont="1" applyFill="1" applyBorder="1" applyAlignment="1" applyProtection="1">
      <alignment/>
      <protection locked="0"/>
    </xf>
    <xf numFmtId="179" fontId="100" fillId="0" borderId="0" xfId="0" applyNumberFormat="1" applyFont="1" applyFill="1" applyAlignment="1" applyProtection="1">
      <alignment/>
      <protection locked="0"/>
    </xf>
    <xf numFmtId="179" fontId="100" fillId="0" borderId="15" xfId="0" applyNumberFormat="1" applyFont="1" applyFill="1" applyBorder="1" applyAlignment="1">
      <alignment/>
    </xf>
    <xf numFmtId="179" fontId="106" fillId="0" borderId="0" xfId="0" applyNumberFormat="1" applyFont="1" applyFill="1" applyAlignment="1" applyProtection="1">
      <alignment horizontal="right" vertical="top"/>
      <protection locked="0"/>
    </xf>
    <xf numFmtId="179" fontId="100" fillId="0" borderId="0" xfId="0" applyNumberFormat="1" applyFont="1" applyFill="1" applyAlignment="1" applyProtection="1">
      <alignment horizontal="right"/>
      <protection locked="0"/>
    </xf>
    <xf numFmtId="179" fontId="102" fillId="0" borderId="0" xfId="0" applyNumberFormat="1" applyFont="1" applyFill="1" applyAlignment="1">
      <alignment/>
    </xf>
    <xf numFmtId="179" fontId="100" fillId="0" borderId="10" xfId="0" applyNumberFormat="1" applyFont="1" applyFill="1" applyBorder="1" applyAlignment="1" applyProtection="1">
      <alignment/>
      <protection locked="0"/>
    </xf>
    <xf numFmtId="179" fontId="100" fillId="0" borderId="16" xfId="0" applyNumberFormat="1" applyFont="1" applyFill="1" applyBorder="1" applyAlignment="1" applyProtection="1">
      <alignment/>
      <protection locked="0"/>
    </xf>
    <xf numFmtId="179" fontId="100" fillId="0" borderId="16" xfId="0" applyNumberFormat="1" applyFont="1" applyFill="1" applyBorder="1" applyAlignment="1">
      <alignment/>
    </xf>
    <xf numFmtId="179" fontId="113" fillId="0" borderId="0" xfId="0" applyNumberFormat="1" applyFont="1" applyFill="1" applyAlignment="1">
      <alignment vertical="center"/>
    </xf>
    <xf numFmtId="179" fontId="113" fillId="0" borderId="0" xfId="0" applyNumberFormat="1" applyFont="1" applyFill="1" applyAlignment="1" applyProtection="1">
      <alignment vertical="center"/>
      <protection locked="0"/>
    </xf>
    <xf numFmtId="179" fontId="114" fillId="0" borderId="0" xfId="0" applyNumberFormat="1" applyFont="1" applyFill="1" applyAlignment="1" applyProtection="1">
      <alignment horizontal="left" vertical="center"/>
      <protection locked="0"/>
    </xf>
    <xf numFmtId="179" fontId="114" fillId="0" borderId="0" xfId="0" applyNumberFormat="1" applyFont="1" applyFill="1" applyAlignment="1" applyProtection="1">
      <alignment horizontal="center" vertical="center"/>
      <protection locked="0"/>
    </xf>
    <xf numFmtId="179" fontId="113" fillId="0" borderId="0" xfId="0" applyNumberFormat="1" applyFont="1" applyFill="1" applyBorder="1" applyAlignment="1">
      <alignment vertical="center"/>
    </xf>
    <xf numFmtId="179" fontId="97" fillId="0" borderId="0" xfId="0" applyNumberFormat="1" applyFont="1" applyFill="1" applyAlignment="1">
      <alignment vertical="center"/>
    </xf>
    <xf numFmtId="179" fontId="97" fillId="0" borderId="0" xfId="0" applyNumberFormat="1" applyFont="1" applyFill="1" applyAlignment="1" applyProtection="1">
      <alignment vertical="center"/>
      <protection locked="0"/>
    </xf>
    <xf numFmtId="179" fontId="94" fillId="0" borderId="0" xfId="0" applyNumberFormat="1" applyFont="1" applyFill="1" applyAlignment="1" applyProtection="1">
      <alignment vertical="center"/>
      <protection locked="0"/>
    </xf>
    <xf numFmtId="179" fontId="94" fillId="0" borderId="0" xfId="0" applyNumberFormat="1" applyFont="1" applyFill="1" applyAlignment="1" applyProtection="1">
      <alignment horizontal="right" vertical="center"/>
      <protection locked="0"/>
    </xf>
    <xf numFmtId="179" fontId="100" fillId="0" borderId="12" xfId="0" applyNumberFormat="1" applyFont="1" applyFill="1" applyBorder="1" applyAlignment="1">
      <alignment horizontal="distributed" vertical="center" wrapText="1"/>
    </xf>
    <xf numFmtId="179" fontId="100" fillId="0" borderId="0" xfId="0" applyNumberFormat="1" applyFont="1" applyFill="1" applyBorder="1" applyAlignment="1">
      <alignment horizontal="distributed" vertical="center" wrapText="1"/>
    </xf>
    <xf numFmtId="179" fontId="100" fillId="0" borderId="15" xfId="0" applyNumberFormat="1" applyFont="1" applyFill="1" applyBorder="1" applyAlignment="1">
      <alignment horizontal="distributed" vertical="center" wrapText="1"/>
    </xf>
    <xf numFmtId="179" fontId="100" fillId="0" borderId="24" xfId="0" applyNumberFormat="1" applyFont="1" applyFill="1" applyBorder="1" applyAlignment="1" applyProtection="1">
      <alignment/>
      <protection locked="0"/>
    </xf>
    <xf numFmtId="179" fontId="100" fillId="0" borderId="14" xfId="0" applyNumberFormat="1" applyFont="1" applyFill="1" applyBorder="1" applyAlignment="1" applyProtection="1">
      <alignment/>
      <protection locked="0"/>
    </xf>
    <xf numFmtId="179" fontId="100" fillId="0" borderId="13" xfId="0" applyNumberFormat="1" applyFont="1" applyFill="1" applyBorder="1" applyAlignment="1" applyProtection="1">
      <alignment/>
      <protection locked="0"/>
    </xf>
    <xf numFmtId="179" fontId="103" fillId="0" borderId="0" xfId="0" applyNumberFormat="1" applyFont="1" applyFill="1" applyAlignment="1" applyProtection="1">
      <alignment/>
      <protection locked="0"/>
    </xf>
    <xf numFmtId="179" fontId="103" fillId="0" borderId="17" xfId="0" applyNumberFormat="1" applyFont="1" applyFill="1" applyBorder="1" applyAlignment="1" applyProtection="1">
      <alignment horizontal="right"/>
      <protection locked="0"/>
    </xf>
    <xf numFmtId="179" fontId="103" fillId="0" borderId="0" xfId="0" applyNumberFormat="1" applyFont="1" applyFill="1" applyBorder="1" applyAlignment="1" applyProtection="1">
      <alignment/>
      <protection locked="0"/>
    </xf>
    <xf numFmtId="179" fontId="102" fillId="0" borderId="0" xfId="0" applyNumberFormat="1" applyFont="1" applyFill="1" applyBorder="1" applyAlignment="1">
      <alignment/>
    </xf>
    <xf numFmtId="179" fontId="103" fillId="0" borderId="17" xfId="0" applyNumberFormat="1" applyFont="1" applyFill="1" applyBorder="1" applyAlignment="1" applyProtection="1">
      <alignment/>
      <protection locked="0"/>
    </xf>
    <xf numFmtId="179" fontId="103" fillId="0" borderId="0" xfId="0" applyNumberFormat="1" applyFont="1" applyFill="1" applyAlignment="1">
      <alignment horizontal="distributed"/>
    </xf>
    <xf numFmtId="179" fontId="103" fillId="0" borderId="17" xfId="0" applyNumberFormat="1" applyFont="1" applyFill="1" applyBorder="1" applyAlignment="1">
      <alignment/>
    </xf>
    <xf numFmtId="179" fontId="103" fillId="0" borderId="0" xfId="0" applyNumberFormat="1" applyFont="1" applyFill="1" applyBorder="1" applyAlignment="1" applyProtection="1">
      <alignment horizontal="distributed"/>
      <protection locked="0"/>
    </xf>
    <xf numFmtId="179" fontId="103" fillId="0" borderId="0" xfId="0" applyNumberFormat="1" applyFont="1" applyFill="1" applyBorder="1" applyAlignment="1">
      <alignment/>
    </xf>
    <xf numFmtId="179" fontId="103" fillId="0" borderId="0" xfId="0" applyNumberFormat="1" applyFont="1" applyFill="1" applyAlignment="1" applyProtection="1">
      <alignment horizontal="distributed"/>
      <protection locked="0"/>
    </xf>
    <xf numFmtId="179" fontId="94" fillId="0" borderId="0" xfId="0" applyNumberFormat="1" applyFont="1" applyFill="1" applyAlignment="1">
      <alignment horizontal="distributed"/>
    </xf>
    <xf numFmtId="179" fontId="94" fillId="0" borderId="0" xfId="0" applyNumberFormat="1" applyFont="1" applyFill="1" applyBorder="1" applyAlignment="1">
      <alignment horizontal="distributed"/>
    </xf>
    <xf numFmtId="179" fontId="97" fillId="0" borderId="14" xfId="0" applyNumberFormat="1" applyFont="1" applyFill="1" applyBorder="1" applyAlignment="1" applyProtection="1">
      <alignment/>
      <protection locked="0"/>
    </xf>
    <xf numFmtId="179" fontId="97" fillId="0" borderId="14" xfId="0" applyNumberFormat="1" applyFont="1" applyFill="1" applyBorder="1" applyAlignment="1" applyProtection="1">
      <alignment/>
      <protection locked="0"/>
    </xf>
    <xf numFmtId="179" fontId="97" fillId="0" borderId="0" xfId="0" applyNumberFormat="1" applyFont="1" applyFill="1" applyBorder="1" applyAlignment="1" applyProtection="1">
      <alignment/>
      <protection locked="0"/>
    </xf>
    <xf numFmtId="179" fontId="114" fillId="0" borderId="0" xfId="0" applyNumberFormat="1" applyFont="1" applyFill="1" applyAlignment="1" applyProtection="1">
      <alignment vertical="center"/>
      <protection locked="0"/>
    </xf>
    <xf numFmtId="179" fontId="114" fillId="0" borderId="0" xfId="0" applyNumberFormat="1" applyFont="1" applyFill="1" applyBorder="1" applyAlignment="1" applyProtection="1">
      <alignment vertical="center"/>
      <protection locked="0"/>
    </xf>
    <xf numFmtId="179" fontId="100" fillId="0" borderId="14" xfId="0" applyNumberFormat="1" applyFont="1" applyFill="1" applyBorder="1" applyAlignment="1">
      <alignment/>
    </xf>
    <xf numFmtId="179" fontId="103" fillId="0" borderId="10" xfId="0" applyNumberFormat="1" applyFont="1" applyFill="1" applyBorder="1" applyAlignment="1" applyProtection="1">
      <alignment/>
      <protection locked="0"/>
    </xf>
    <xf numFmtId="179" fontId="113" fillId="0" borderId="0" xfId="0" applyNumberFormat="1" applyFont="1" applyFill="1" applyBorder="1" applyAlignment="1" applyProtection="1">
      <alignment vertical="center"/>
      <protection locked="0"/>
    </xf>
    <xf numFmtId="0" fontId="113" fillId="0" borderId="0" xfId="0" applyFont="1" applyFill="1" applyAlignment="1">
      <alignment vertical="center"/>
    </xf>
    <xf numFmtId="179" fontId="97" fillId="0" borderId="0" xfId="0" applyNumberFormat="1" applyFont="1" applyFill="1" applyBorder="1" applyAlignment="1" applyProtection="1">
      <alignment vertical="center"/>
      <protection locked="0"/>
    </xf>
    <xf numFmtId="179" fontId="97" fillId="0" borderId="0" xfId="0" applyNumberFormat="1" applyFont="1" applyFill="1" applyBorder="1" applyAlignment="1">
      <alignment vertical="center"/>
    </xf>
    <xf numFmtId="179" fontId="94" fillId="0" borderId="12" xfId="0" applyNumberFormat="1" applyFont="1" applyFill="1" applyBorder="1" applyAlignment="1">
      <alignment horizontal="distributed" vertical="center" wrapText="1"/>
    </xf>
    <xf numFmtId="179" fontId="94" fillId="0" borderId="0" xfId="0" applyNumberFormat="1" applyFont="1" applyFill="1" applyBorder="1" applyAlignment="1">
      <alignment horizontal="distributed" vertical="center" wrapText="1"/>
    </xf>
    <xf numFmtId="179" fontId="94" fillId="0" borderId="14" xfId="0" applyNumberFormat="1" applyFont="1" applyFill="1" applyBorder="1" applyAlignment="1">
      <alignment horizontal="distributed" vertical="center" wrapText="1"/>
    </xf>
    <xf numFmtId="0" fontId="117" fillId="0" borderId="14" xfId="0" applyFont="1" applyFill="1" applyBorder="1" applyAlignment="1">
      <alignment horizontal="distributed" vertical="center" wrapText="1"/>
    </xf>
    <xf numFmtId="179" fontId="94" fillId="0" borderId="0" xfId="0" applyNumberFormat="1" applyFont="1" applyFill="1" applyBorder="1" applyAlignment="1">
      <alignment horizontal="center" vertical="center"/>
    </xf>
    <xf numFmtId="0" fontId="117" fillId="0" borderId="14" xfId="0" applyFont="1" applyFill="1" applyBorder="1" applyAlignment="1">
      <alignment horizontal="distributed" vertical="center"/>
    </xf>
    <xf numFmtId="179" fontId="97" fillId="0" borderId="0" xfId="0" applyNumberFormat="1" applyFont="1" applyFill="1" applyBorder="1" applyAlignment="1">
      <alignment/>
    </xf>
    <xf numFmtId="179" fontId="100" fillId="0" borderId="0" xfId="0" applyNumberFormat="1" applyFont="1" applyFill="1" applyBorder="1" applyAlignment="1">
      <alignment horizontal="right"/>
    </xf>
    <xf numFmtId="179" fontId="100" fillId="0" borderId="15" xfId="0" applyNumberFormat="1" applyFont="1" applyFill="1" applyBorder="1" applyAlignment="1">
      <alignment horizontal="distributed"/>
    </xf>
    <xf numFmtId="178" fontId="97" fillId="0" borderId="0" xfId="0" applyNumberFormat="1" applyFont="1" applyFill="1" applyAlignment="1" applyProtection="1">
      <alignment vertical="center"/>
      <protection locked="0"/>
    </xf>
    <xf numFmtId="38" fontId="94" fillId="0" borderId="0" xfId="50" applyFont="1" applyFill="1" applyBorder="1" applyAlignment="1" applyProtection="1">
      <alignment/>
      <protection locked="0"/>
    </xf>
    <xf numFmtId="38" fontId="94" fillId="0" borderId="0" xfId="50" applyFont="1" applyFill="1" applyAlignment="1" applyProtection="1">
      <alignment/>
      <protection locked="0"/>
    </xf>
    <xf numFmtId="38" fontId="94" fillId="0" borderId="0" xfId="50" applyFont="1" applyFill="1" applyBorder="1" applyAlignment="1">
      <alignment horizontal="distributed"/>
    </xf>
    <xf numFmtId="38" fontId="94" fillId="0" borderId="0" xfId="50" applyFont="1" applyFill="1" applyBorder="1" applyAlignment="1" applyProtection="1">
      <alignment/>
      <protection locked="0"/>
    </xf>
    <xf numFmtId="38" fontId="94" fillId="0" borderId="14" xfId="50" applyFont="1" applyFill="1" applyBorder="1" applyAlignment="1" applyProtection="1">
      <alignment/>
      <protection locked="0"/>
    </xf>
    <xf numFmtId="38" fontId="94" fillId="0" borderId="14" xfId="50" applyFont="1" applyFill="1" applyBorder="1" applyAlignment="1" applyProtection="1">
      <alignment/>
      <protection locked="0"/>
    </xf>
    <xf numFmtId="178" fontId="100" fillId="0" borderId="15" xfId="0" applyNumberFormat="1" applyFont="1" applyFill="1" applyBorder="1" applyAlignment="1" applyProtection="1">
      <alignment/>
      <protection locked="0"/>
    </xf>
    <xf numFmtId="0" fontId="100" fillId="0" borderId="0" xfId="0" applyNumberFormat="1" applyFont="1" applyFill="1" applyAlignment="1" applyProtection="1">
      <alignment/>
      <protection locked="0"/>
    </xf>
    <xf numFmtId="3" fontId="100" fillId="0" borderId="0" xfId="0" applyNumberFormat="1" applyFont="1" applyFill="1" applyAlignment="1" applyProtection="1">
      <alignment/>
      <protection locked="0"/>
    </xf>
    <xf numFmtId="178" fontId="100" fillId="0" borderId="12" xfId="0" applyNumberFormat="1" applyFont="1" applyFill="1" applyBorder="1" applyAlignment="1">
      <alignment horizontal="distributed" vertical="center" wrapText="1"/>
    </xf>
    <xf numFmtId="178" fontId="100" fillId="0" borderId="22" xfId="0" applyNumberFormat="1" applyFont="1" applyFill="1" applyBorder="1" applyAlignment="1">
      <alignment horizontal="distributed" vertical="center" wrapText="1"/>
    </xf>
    <xf numFmtId="178" fontId="100" fillId="0" borderId="0" xfId="0" applyNumberFormat="1" applyFont="1" applyFill="1" applyBorder="1" applyAlignment="1">
      <alignment horizontal="distributed" vertical="center" wrapText="1"/>
    </xf>
    <xf numFmtId="178" fontId="100" fillId="0" borderId="17" xfId="0" applyNumberFormat="1" applyFont="1" applyFill="1" applyBorder="1" applyAlignment="1">
      <alignment horizontal="distributed" vertical="center" wrapText="1"/>
    </xf>
    <xf numFmtId="178" fontId="100" fillId="0" borderId="15" xfId="0" applyNumberFormat="1" applyFont="1" applyFill="1" applyBorder="1" applyAlignment="1">
      <alignment horizontal="distributed" vertical="center" wrapText="1"/>
    </xf>
    <xf numFmtId="178" fontId="100" fillId="0" borderId="18" xfId="0" applyNumberFormat="1" applyFont="1" applyFill="1" applyBorder="1" applyAlignment="1">
      <alignment horizontal="distributed" vertical="center" wrapText="1"/>
    </xf>
    <xf numFmtId="178" fontId="100" fillId="0" borderId="14" xfId="0" applyNumberFormat="1" applyFont="1" applyFill="1" applyBorder="1" applyAlignment="1" applyProtection="1">
      <alignment/>
      <protection locked="0"/>
    </xf>
    <xf numFmtId="178" fontId="100" fillId="0" borderId="0" xfId="0" applyNumberFormat="1" applyFont="1" applyFill="1" applyBorder="1" applyAlignment="1" applyProtection="1">
      <alignment/>
      <protection locked="0"/>
    </xf>
    <xf numFmtId="178" fontId="100" fillId="0" borderId="13" xfId="0" applyNumberFormat="1" applyFont="1" applyFill="1" applyBorder="1" applyAlignment="1" applyProtection="1">
      <alignment/>
      <protection locked="0"/>
    </xf>
    <xf numFmtId="178" fontId="100" fillId="0" borderId="0" xfId="0" applyNumberFormat="1" applyFont="1" applyFill="1" applyBorder="1" applyAlignment="1" applyProtection="1">
      <alignment horizontal="right"/>
      <protection locked="0"/>
    </xf>
    <xf numFmtId="178" fontId="100" fillId="0" borderId="0" xfId="0" applyNumberFormat="1" applyFont="1" applyFill="1" applyAlignment="1" applyProtection="1">
      <alignment horizontal="right"/>
      <protection locked="0"/>
    </xf>
    <xf numFmtId="0" fontId="100" fillId="0" borderId="10" xfId="0" applyFont="1" applyFill="1" applyBorder="1" applyAlignment="1">
      <alignment/>
    </xf>
    <xf numFmtId="178" fontId="100" fillId="0" borderId="0" xfId="0" applyNumberFormat="1" applyFont="1" applyFill="1" applyBorder="1" applyAlignment="1">
      <alignment horizontal="distributed"/>
    </xf>
    <xf numFmtId="178" fontId="100" fillId="0" borderId="0" xfId="0" applyNumberFormat="1" applyFont="1" applyFill="1" applyAlignment="1">
      <alignment/>
    </xf>
    <xf numFmtId="0" fontId="106" fillId="0" borderId="0" xfId="0" applyFont="1" applyFill="1" applyAlignment="1">
      <alignment horizontal="distributed" vertical="center"/>
    </xf>
    <xf numFmtId="0" fontId="94" fillId="0" borderId="0" xfId="0" applyFont="1" applyFill="1" applyBorder="1" applyAlignment="1">
      <alignment horizontal="distributed"/>
    </xf>
    <xf numFmtId="193" fontId="94" fillId="0" borderId="0" xfId="0" applyNumberFormat="1" applyFont="1" applyFill="1" applyAlignment="1">
      <alignment/>
    </xf>
    <xf numFmtId="201" fontId="94" fillId="0" borderId="0" xfId="0" applyNumberFormat="1" applyFont="1" applyFill="1" applyAlignment="1">
      <alignment vertical="center"/>
    </xf>
    <xf numFmtId="0" fontId="94" fillId="0" borderId="0" xfId="0" applyFont="1" applyFill="1" applyAlignment="1">
      <alignment horizontal="distributed" vertical="center"/>
    </xf>
    <xf numFmtId="193" fontId="103" fillId="0" borderId="0" xfId="0" applyNumberFormat="1" applyFont="1" applyFill="1" applyAlignment="1">
      <alignment vertical="center"/>
    </xf>
    <xf numFmtId="206" fontId="103" fillId="0" borderId="0" xfId="0" applyNumberFormat="1" applyFont="1" applyFill="1" applyAlignment="1">
      <alignment horizontal="right" vertical="center"/>
    </xf>
    <xf numFmtId="0" fontId="0" fillId="0" borderId="17" xfId="0" applyFill="1" applyBorder="1" applyAlignment="1">
      <alignment horizontal="distributed" vertical="center"/>
    </xf>
    <xf numFmtId="193" fontId="103" fillId="0" borderId="10" xfId="0" applyNumberFormat="1" applyFont="1" applyFill="1" applyBorder="1" applyAlignment="1">
      <alignment vertical="center"/>
    </xf>
    <xf numFmtId="3" fontId="101" fillId="0" borderId="10" xfId="67" applyNumberFormat="1" applyFont="1" applyFill="1" applyBorder="1" applyAlignment="1" applyProtection="1">
      <alignment/>
      <protection locked="0"/>
    </xf>
    <xf numFmtId="3" fontId="101" fillId="0" borderId="0" xfId="67" applyNumberFormat="1" applyFont="1" applyFill="1" applyAlignment="1" applyProtection="1">
      <alignment/>
      <protection locked="0"/>
    </xf>
    <xf numFmtId="3" fontId="97" fillId="0" borderId="10" xfId="67" applyNumberFormat="1" applyFont="1" applyFill="1" applyBorder="1" applyAlignment="1" applyProtection="1">
      <alignment/>
      <protection locked="0"/>
    </xf>
    <xf numFmtId="3" fontId="97" fillId="0" borderId="0" xfId="67" applyNumberFormat="1" applyFont="1" applyFill="1" applyAlignment="1" applyProtection="1">
      <alignment/>
      <protection locked="0"/>
    </xf>
    <xf numFmtId="3" fontId="97" fillId="0" borderId="10" xfId="67" applyNumberFormat="1" applyFont="1" applyFill="1" applyBorder="1" applyProtection="1">
      <alignment/>
      <protection locked="0"/>
    </xf>
    <xf numFmtId="3" fontId="97" fillId="0" borderId="0" xfId="67" applyNumberFormat="1" applyFont="1" applyFill="1" applyProtection="1">
      <alignment/>
      <protection locked="0"/>
    </xf>
    <xf numFmtId="3" fontId="101" fillId="0" borderId="0" xfId="67" applyNumberFormat="1" applyFont="1" applyFill="1" applyAlignment="1" applyProtection="1">
      <alignment horizontal="right"/>
      <protection locked="0"/>
    </xf>
    <xf numFmtId="3" fontId="97" fillId="0" borderId="0" xfId="67" applyNumberFormat="1" applyFont="1" applyFill="1" applyAlignment="1" applyProtection="1">
      <alignment horizontal="right"/>
      <protection locked="0"/>
    </xf>
    <xf numFmtId="3" fontId="97" fillId="0" borderId="0" xfId="67" applyNumberFormat="1" applyFont="1" applyFill="1" applyAlignment="1" applyProtection="1">
      <alignment horizontal="right" vertical="center"/>
      <protection locked="0"/>
    </xf>
    <xf numFmtId="3" fontId="97" fillId="0" borderId="10" xfId="67" applyNumberFormat="1" applyFont="1" applyFill="1" applyBorder="1" applyAlignment="1" applyProtection="1">
      <alignment horizontal="right" vertical="center"/>
      <protection locked="0"/>
    </xf>
    <xf numFmtId="206" fontId="97" fillId="0" borderId="15" xfId="0" applyNumberFormat="1" applyFont="1" applyFill="1" applyBorder="1" applyAlignment="1">
      <alignment/>
    </xf>
    <xf numFmtId="0" fontId="101" fillId="0" borderId="0" xfId="67" applyFont="1" applyFill="1" applyAlignment="1">
      <alignment/>
      <protection/>
    </xf>
    <xf numFmtId="0" fontId="100" fillId="0" borderId="0" xfId="0" applyFont="1" applyFill="1" applyBorder="1" applyAlignment="1">
      <alignment horizontal="distributed"/>
    </xf>
    <xf numFmtId="0" fontId="100" fillId="0" borderId="12" xfId="0" applyFont="1" applyFill="1" applyBorder="1" applyAlignment="1">
      <alignment horizontal="distributed" vertical="center" wrapText="1"/>
    </xf>
    <xf numFmtId="0" fontId="100" fillId="0" borderId="15" xfId="0" applyFont="1" applyFill="1" applyBorder="1" applyAlignment="1">
      <alignment vertical="center"/>
    </xf>
    <xf numFmtId="0" fontId="100" fillId="0" borderId="15" xfId="0" applyFont="1" applyFill="1" applyBorder="1" applyAlignment="1">
      <alignment horizontal="distributed"/>
    </xf>
    <xf numFmtId="217" fontId="94" fillId="0" borderId="16" xfId="0" applyNumberFormat="1" applyFont="1" applyFill="1" applyBorder="1" applyAlignment="1">
      <alignment/>
    </xf>
    <xf numFmtId="217" fontId="94" fillId="0" borderId="15" xfId="0" applyNumberFormat="1" applyFont="1" applyFill="1" applyBorder="1" applyAlignment="1">
      <alignment/>
    </xf>
    <xf numFmtId="217" fontId="13" fillId="0" borderId="15" xfId="0" applyNumberFormat="1" applyFont="1" applyFill="1" applyBorder="1" applyAlignment="1">
      <alignment/>
    </xf>
    <xf numFmtId="183" fontId="118" fillId="0" borderId="0" xfId="0" applyNumberFormat="1" applyFont="1" applyFill="1" applyAlignment="1">
      <alignment horizontal="distributed"/>
    </xf>
    <xf numFmtId="0" fontId="118" fillId="0" borderId="0" xfId="0" applyFont="1" applyFill="1" applyAlignment="1">
      <alignment/>
    </xf>
    <xf numFmtId="183" fontId="119" fillId="0" borderId="0" xfId="0" applyNumberFormat="1" applyFont="1" applyFill="1" applyAlignment="1">
      <alignment horizontal="distributed"/>
    </xf>
    <xf numFmtId="0" fontId="118" fillId="0" borderId="0" xfId="0" applyFont="1" applyFill="1" applyAlignment="1">
      <alignment vertical="center"/>
    </xf>
    <xf numFmtId="0" fontId="118" fillId="0" borderId="0" xfId="0" applyFont="1" applyFill="1" applyBorder="1" applyAlignment="1">
      <alignment vertical="center"/>
    </xf>
    <xf numFmtId="0" fontId="118" fillId="0" borderId="17" xfId="0" applyFont="1" applyFill="1" applyBorder="1" applyAlignment="1">
      <alignment vertical="center"/>
    </xf>
    <xf numFmtId="0" fontId="118" fillId="0" borderId="17" xfId="0" applyFont="1" applyFill="1" applyBorder="1" applyAlignment="1">
      <alignment/>
    </xf>
    <xf numFmtId="0" fontId="119" fillId="0" borderId="17" xfId="0" applyFont="1" applyFill="1" applyBorder="1" applyAlignment="1">
      <alignment/>
    </xf>
    <xf numFmtId="214" fontId="97" fillId="0" borderId="0" xfId="0" applyNumberFormat="1" applyFont="1" applyFill="1" applyAlignment="1">
      <alignment/>
    </xf>
    <xf numFmtId="214" fontId="97" fillId="0" borderId="16" xfId="0" applyNumberFormat="1" applyFont="1" applyFill="1" applyBorder="1" applyAlignment="1">
      <alignment/>
    </xf>
    <xf numFmtId="214" fontId="97" fillId="0" borderId="15" xfId="0" applyNumberFormat="1" applyFont="1" applyFill="1" applyBorder="1" applyAlignment="1">
      <alignment/>
    </xf>
    <xf numFmtId="178" fontId="97" fillId="0" borderId="10" xfId="67" applyNumberFormat="1" applyFont="1" applyFill="1" applyBorder="1" applyProtection="1">
      <alignment/>
      <protection locked="0"/>
    </xf>
    <xf numFmtId="0" fontId="97" fillId="0" borderId="0" xfId="67" applyFont="1" applyFill="1">
      <alignment/>
      <protection/>
    </xf>
    <xf numFmtId="179" fontId="94" fillId="0" borderId="14" xfId="0" applyNumberFormat="1" applyFont="1" applyFill="1" applyBorder="1" applyAlignment="1">
      <alignment horizontal="center" vertical="center" wrapText="1"/>
    </xf>
    <xf numFmtId="0" fontId="104" fillId="0" borderId="0" xfId="0" applyFont="1" applyFill="1" applyAlignment="1">
      <alignment horizontal="distributed" vertical="center"/>
    </xf>
    <xf numFmtId="0" fontId="0" fillId="0" borderId="0" xfId="0" applyFill="1" applyAlignment="1">
      <alignment/>
    </xf>
    <xf numFmtId="0" fontId="120" fillId="0" borderId="0" xfId="0" applyFont="1" applyFill="1" applyAlignment="1">
      <alignment horizontal="left" vertical="center"/>
    </xf>
    <xf numFmtId="0" fontId="97" fillId="0" borderId="10" xfId="67" applyFont="1" applyFill="1" applyBorder="1">
      <alignment/>
      <protection/>
    </xf>
    <xf numFmtId="0" fontId="94" fillId="0" borderId="15" xfId="0" applyFont="1" applyFill="1" applyBorder="1" applyAlignment="1">
      <alignment vertical="center"/>
    </xf>
    <xf numFmtId="0" fontId="94" fillId="0" borderId="18" xfId="0" applyFont="1" applyFill="1" applyBorder="1" applyAlignment="1">
      <alignment vertical="center"/>
    </xf>
    <xf numFmtId="176" fontId="94" fillId="0" borderId="15" xfId="0" applyNumberFormat="1" applyFont="1" applyFill="1" applyBorder="1" applyAlignment="1">
      <alignment vertical="center"/>
    </xf>
    <xf numFmtId="0" fontId="100" fillId="0" borderId="0" xfId="0" applyNumberFormat="1" applyFont="1" applyFill="1" applyBorder="1" applyAlignment="1">
      <alignment horizontal="right" vertical="center"/>
    </xf>
    <xf numFmtId="179" fontId="4" fillId="0" borderId="0" xfId="0" applyNumberFormat="1" applyFont="1" applyFill="1" applyAlignment="1">
      <alignment/>
    </xf>
    <xf numFmtId="179" fontId="4" fillId="0" borderId="0" xfId="0" applyNumberFormat="1" applyFont="1" applyFill="1" applyBorder="1" applyAlignment="1">
      <alignment/>
    </xf>
    <xf numFmtId="179" fontId="3" fillId="0" borderId="0" xfId="0" applyNumberFormat="1" applyFont="1" applyFill="1" applyAlignment="1">
      <alignment/>
    </xf>
    <xf numFmtId="179" fontId="4" fillId="0" borderId="0" xfId="0" applyNumberFormat="1" applyFont="1" applyFill="1" applyBorder="1" applyAlignment="1" applyProtection="1">
      <alignment/>
      <protection locked="0"/>
    </xf>
    <xf numFmtId="179" fontId="4" fillId="0" borderId="14" xfId="0" applyNumberFormat="1" applyFont="1" applyFill="1" applyBorder="1" applyAlignment="1">
      <alignment/>
    </xf>
    <xf numFmtId="0" fontId="97" fillId="0" borderId="0" xfId="66" applyFont="1" applyFill="1" applyAlignment="1">
      <alignment vertical="center"/>
      <protection/>
    </xf>
    <xf numFmtId="179" fontId="3" fillId="0" borderId="14" xfId="0" applyNumberFormat="1" applyFont="1" applyFill="1" applyBorder="1" applyAlignment="1">
      <alignment/>
    </xf>
    <xf numFmtId="179" fontId="3" fillId="0" borderId="0" xfId="0" applyNumberFormat="1" applyFont="1" applyFill="1" applyBorder="1" applyAlignment="1">
      <alignment/>
    </xf>
    <xf numFmtId="189" fontId="112" fillId="0" borderId="10" xfId="0" applyNumberFormat="1" applyFont="1" applyFill="1" applyBorder="1" applyAlignment="1" applyProtection="1">
      <alignment vertical="center"/>
      <protection locked="0"/>
    </xf>
    <xf numFmtId="0" fontId="101" fillId="0" borderId="0" xfId="0" applyFont="1" applyFill="1" applyBorder="1" applyAlignment="1">
      <alignment/>
    </xf>
    <xf numFmtId="0" fontId="100" fillId="0" borderId="24" xfId="0" applyFont="1" applyFill="1" applyBorder="1" applyAlignment="1">
      <alignment vertical="center"/>
    </xf>
    <xf numFmtId="0" fontId="103" fillId="0" borderId="10" xfId="0" applyFont="1" applyFill="1" applyBorder="1" applyAlignment="1">
      <alignment horizontal="right" vertical="center"/>
    </xf>
    <xf numFmtId="0" fontId="16" fillId="0" borderId="10" xfId="0" applyFont="1" applyFill="1" applyBorder="1" applyAlignment="1">
      <alignment vertical="center"/>
    </xf>
    <xf numFmtId="0" fontId="97" fillId="0" borderId="0" xfId="0" applyNumberFormat="1" applyFont="1" applyFill="1" applyBorder="1" applyAlignment="1">
      <alignment horizontal="center" vertical="top"/>
    </xf>
    <xf numFmtId="0" fontId="111" fillId="0" borderId="0" xfId="0" applyNumberFormat="1" applyFont="1" applyFill="1" applyBorder="1" applyAlignment="1">
      <alignment horizontal="center" vertical="top"/>
    </xf>
    <xf numFmtId="0" fontId="97" fillId="0" borderId="0" xfId="0" applyNumberFormat="1" applyFont="1" applyFill="1" applyBorder="1" applyAlignment="1">
      <alignment vertical="top"/>
    </xf>
    <xf numFmtId="0" fontId="97" fillId="0" borderId="0" xfId="0" applyNumberFormat="1" applyFont="1" applyFill="1" applyAlignment="1">
      <alignment vertical="top"/>
    </xf>
    <xf numFmtId="0" fontId="97" fillId="0" borderId="0" xfId="0" applyNumberFormat="1" applyFont="1" applyFill="1" applyBorder="1" applyAlignment="1">
      <alignment/>
    </xf>
    <xf numFmtId="0" fontId="97" fillId="0" borderId="0" xfId="0" applyNumberFormat="1" applyFont="1" applyFill="1" applyAlignment="1">
      <alignment/>
    </xf>
    <xf numFmtId="0" fontId="98" fillId="0" borderId="0" xfId="0" applyNumberFormat="1" applyFont="1" applyFill="1" applyBorder="1" applyAlignment="1">
      <alignment/>
    </xf>
    <xf numFmtId="0" fontId="99" fillId="0" borderId="0" xfId="0" applyNumberFormat="1" applyFont="1" applyFill="1" applyBorder="1" applyAlignment="1">
      <alignment/>
    </xf>
    <xf numFmtId="0" fontId="98" fillId="0" borderId="0" xfId="0" applyNumberFormat="1" applyFont="1" applyFill="1" applyAlignment="1">
      <alignment/>
    </xf>
    <xf numFmtId="0" fontId="100" fillId="0" borderId="0" xfId="0" applyNumberFormat="1" applyFont="1" applyFill="1" applyBorder="1" applyAlignment="1">
      <alignment vertical="top"/>
    </xf>
    <xf numFmtId="0" fontId="101" fillId="0" borderId="0" xfId="0" applyNumberFormat="1" applyFont="1" applyFill="1" applyBorder="1" applyAlignment="1" applyProtection="1">
      <alignment horizontal="center" vertical="top"/>
      <protection locked="0"/>
    </xf>
    <xf numFmtId="0" fontId="100" fillId="0" borderId="0" xfId="0" applyNumberFormat="1" applyFont="1" applyFill="1" applyAlignment="1">
      <alignment vertical="top"/>
    </xf>
    <xf numFmtId="0" fontId="97" fillId="0" borderId="0" xfId="0" applyNumberFormat="1" applyFont="1" applyFill="1" applyBorder="1" applyAlignment="1">
      <alignment horizontal="right" vertical="center"/>
    </xf>
    <xf numFmtId="0" fontId="97" fillId="0" borderId="0" xfId="0" applyNumberFormat="1" applyFont="1" applyFill="1" applyBorder="1" applyAlignment="1" applyProtection="1">
      <alignment vertical="top"/>
      <protection locked="0"/>
    </xf>
    <xf numFmtId="0" fontId="97" fillId="0" borderId="0" xfId="0" applyNumberFormat="1" applyFont="1" applyFill="1" applyBorder="1" applyAlignment="1" applyProtection="1">
      <alignment horizontal="right" vertical="center"/>
      <protection locked="0"/>
    </xf>
    <xf numFmtId="0" fontId="97" fillId="0" borderId="0" xfId="0" applyNumberFormat="1" applyFont="1" applyFill="1" applyBorder="1" applyAlignment="1">
      <alignment horizontal="distributed" vertical="center"/>
    </xf>
    <xf numFmtId="0" fontId="97" fillId="0" borderId="0" xfId="0" applyNumberFormat="1" applyFont="1" applyFill="1" applyBorder="1" applyAlignment="1">
      <alignment horizontal="distributed" vertical="center" wrapText="1"/>
    </xf>
    <xf numFmtId="0" fontId="97" fillId="0" borderId="0" xfId="0" applyNumberFormat="1" applyFont="1" applyFill="1" applyBorder="1" applyAlignment="1" applyProtection="1">
      <alignment/>
      <protection locked="0"/>
    </xf>
    <xf numFmtId="0" fontId="101" fillId="0" borderId="0" xfId="0" applyNumberFormat="1" applyFont="1" applyFill="1" applyBorder="1" applyAlignment="1" applyProtection="1">
      <alignment horizontal="distributed"/>
      <protection locked="0"/>
    </xf>
    <xf numFmtId="0" fontId="101" fillId="0" borderId="0" xfId="0" applyNumberFormat="1" applyFont="1" applyFill="1" applyBorder="1" applyAlignment="1">
      <alignment/>
    </xf>
    <xf numFmtId="0" fontId="101" fillId="0" borderId="0" xfId="0" applyNumberFormat="1" applyFont="1" applyFill="1" applyBorder="1" applyAlignment="1" applyProtection="1">
      <alignment horizontal="right"/>
      <protection locked="0"/>
    </xf>
    <xf numFmtId="0" fontId="101" fillId="0" borderId="0" xfId="0" applyNumberFormat="1" applyFont="1" applyFill="1" applyBorder="1" applyAlignment="1" applyProtection="1">
      <alignment/>
      <protection locked="0"/>
    </xf>
    <xf numFmtId="0" fontId="97" fillId="0" borderId="0" xfId="0" applyNumberFormat="1" applyFont="1" applyFill="1" applyBorder="1" applyAlignment="1" applyProtection="1">
      <alignment horizontal="distributed"/>
      <protection locked="0"/>
    </xf>
    <xf numFmtId="0" fontId="121" fillId="0" borderId="0" xfId="0" applyNumberFormat="1" applyFont="1" applyFill="1" applyBorder="1" applyAlignment="1" applyProtection="1">
      <alignment horizontal="distributed"/>
      <protection locked="0"/>
    </xf>
    <xf numFmtId="0" fontId="97" fillId="0" borderId="0" xfId="0" applyNumberFormat="1" applyFont="1" applyFill="1" applyBorder="1" applyAlignment="1" applyProtection="1">
      <alignment horizontal="right"/>
      <protection locked="0"/>
    </xf>
    <xf numFmtId="0" fontId="97" fillId="0" borderId="0" xfId="50" applyNumberFormat="1" applyFont="1" applyFill="1" applyBorder="1" applyAlignment="1" applyProtection="1">
      <alignment/>
      <protection locked="0"/>
    </xf>
    <xf numFmtId="0" fontId="100" fillId="0" borderId="15" xfId="0" applyFont="1" applyFill="1" applyBorder="1" applyAlignment="1">
      <alignment horizontal="distributed" vertical="center"/>
    </xf>
    <xf numFmtId="0" fontId="100" fillId="0" borderId="23" xfId="0" applyFont="1" applyFill="1" applyBorder="1" applyAlignment="1">
      <alignment horizontal="distributed" vertical="center"/>
    </xf>
    <xf numFmtId="0" fontId="97" fillId="0" borderId="11" xfId="0" applyFont="1" applyFill="1" applyBorder="1" applyAlignment="1">
      <alignment horizontal="right"/>
    </xf>
    <xf numFmtId="0" fontId="94" fillId="0" borderId="0" xfId="0" applyFont="1" applyFill="1" applyAlignment="1">
      <alignment/>
    </xf>
    <xf numFmtId="179" fontId="94" fillId="0" borderId="14" xfId="0" applyNumberFormat="1" applyFont="1" applyFill="1" applyBorder="1" applyAlignment="1">
      <alignment horizontal="center" vertical="center"/>
    </xf>
    <xf numFmtId="0" fontId="100" fillId="0" borderId="29" xfId="0" applyFont="1" applyFill="1" applyBorder="1" applyAlignment="1">
      <alignment horizontal="distributed" vertical="center"/>
    </xf>
    <xf numFmtId="0" fontId="97" fillId="0" borderId="29" xfId="0" applyFont="1" applyFill="1" applyBorder="1" applyAlignment="1">
      <alignment horizontal="distributed" vertical="center"/>
    </xf>
    <xf numFmtId="0" fontId="97" fillId="0" borderId="0" xfId="0" applyFont="1" applyFill="1" applyAlignment="1">
      <alignment/>
    </xf>
    <xf numFmtId="0" fontId="94" fillId="0" borderId="0" xfId="0" applyFont="1" applyFill="1" applyBorder="1" applyAlignment="1">
      <alignment horizontal="distributed" vertical="center"/>
    </xf>
    <xf numFmtId="0" fontId="112" fillId="0" borderId="0" xfId="0" applyFont="1" applyFill="1" applyAlignment="1">
      <alignment horizontal="center" vertical="top"/>
    </xf>
    <xf numFmtId="176" fontId="100" fillId="0" borderId="0" xfId="0" applyNumberFormat="1" applyFont="1" applyFill="1" applyBorder="1" applyAlignment="1">
      <alignment vertical="center"/>
    </xf>
    <xf numFmtId="0" fontId="100" fillId="0" borderId="17" xfId="0" applyFont="1" applyFill="1" applyBorder="1" applyAlignment="1">
      <alignment horizontal="distributed" vertical="center"/>
    </xf>
    <xf numFmtId="0" fontId="100" fillId="0" borderId="15" xfId="0" applyFont="1" applyFill="1" applyBorder="1" applyAlignment="1">
      <alignment horizontal="distributed" vertical="center"/>
    </xf>
    <xf numFmtId="176" fontId="100" fillId="0" borderId="0" xfId="0" applyNumberFormat="1" applyFont="1" applyFill="1" applyBorder="1" applyAlignment="1">
      <alignment horizontal="right" vertical="center"/>
    </xf>
    <xf numFmtId="0" fontId="94" fillId="0" borderId="0" xfId="0" applyFont="1" applyFill="1" applyBorder="1" applyAlignment="1">
      <alignment horizontal="distributed" vertical="center"/>
    </xf>
    <xf numFmtId="176" fontId="94" fillId="0" borderId="0" xfId="0" applyNumberFormat="1" applyFont="1" applyFill="1" applyBorder="1" applyAlignment="1">
      <alignment vertical="center"/>
    </xf>
    <xf numFmtId="0" fontId="100" fillId="0" borderId="30" xfId="0" applyFont="1" applyFill="1" applyBorder="1" applyAlignment="1">
      <alignment horizontal="distributed" vertical="center"/>
    </xf>
    <xf numFmtId="0" fontId="100" fillId="0" borderId="0" xfId="0" applyFont="1" applyFill="1" applyBorder="1" applyAlignment="1">
      <alignment horizontal="distributed" vertical="center"/>
    </xf>
    <xf numFmtId="0" fontId="100" fillId="0" borderId="17" xfId="0" applyFont="1" applyFill="1" applyBorder="1" applyAlignment="1">
      <alignment horizontal="distributed" vertical="center"/>
    </xf>
    <xf numFmtId="38" fontId="100" fillId="0" borderId="0" xfId="50" applyFont="1" applyFill="1" applyBorder="1" applyAlignment="1">
      <alignment vertical="center"/>
    </xf>
    <xf numFmtId="0" fontId="100" fillId="0" borderId="0" xfId="0" applyNumberFormat="1" applyFont="1" applyFill="1" applyBorder="1" applyAlignment="1">
      <alignment vertical="center"/>
    </xf>
    <xf numFmtId="0" fontId="100" fillId="0" borderId="13" xfId="0" applyFont="1" applyFill="1" applyBorder="1" applyAlignment="1">
      <alignment horizontal="center" vertical="center"/>
    </xf>
    <xf numFmtId="0" fontId="100" fillId="0" borderId="16" xfId="0" applyFont="1" applyFill="1" applyBorder="1" applyAlignment="1">
      <alignment horizontal="center" vertical="center"/>
    </xf>
    <xf numFmtId="0" fontId="100" fillId="0" borderId="13" xfId="0" applyFont="1" applyFill="1" applyBorder="1" applyAlignment="1">
      <alignment horizontal="distributed" vertical="center"/>
    </xf>
    <xf numFmtId="176" fontId="100" fillId="0" borderId="15" xfId="0" applyNumberFormat="1" applyFont="1" applyFill="1" applyBorder="1" applyAlignment="1">
      <alignment horizontal="right" vertical="center"/>
    </xf>
    <xf numFmtId="200" fontId="102" fillId="0" borderId="0" xfId="0" applyNumberFormat="1" applyFont="1" applyFill="1" applyBorder="1" applyAlignment="1">
      <alignment vertical="center"/>
    </xf>
    <xf numFmtId="200" fontId="102" fillId="0" borderId="0" xfId="0" applyNumberFormat="1" applyFont="1" applyFill="1" applyBorder="1" applyAlignment="1">
      <alignment horizontal="right" vertical="center"/>
    </xf>
    <xf numFmtId="0" fontId="102" fillId="0" borderId="0" xfId="0" applyFont="1" applyFill="1" applyBorder="1" applyAlignment="1">
      <alignment horizontal="distributed" vertical="center"/>
    </xf>
    <xf numFmtId="0" fontId="100" fillId="0" borderId="0" xfId="0" applyFont="1" applyFill="1" applyBorder="1" applyAlignment="1">
      <alignment horizontal="center" vertical="center"/>
    </xf>
    <xf numFmtId="0" fontId="102" fillId="0" borderId="0" xfId="0" applyFont="1" applyFill="1" applyAlignment="1">
      <alignment horizontal="distributed"/>
    </xf>
    <xf numFmtId="3" fontId="104" fillId="0" borderId="0" xfId="0" applyNumberFormat="1" applyFont="1" applyFill="1" applyAlignment="1">
      <alignment/>
    </xf>
    <xf numFmtId="176" fontId="94" fillId="0" borderId="0" xfId="0" applyNumberFormat="1" applyFont="1" applyFill="1" applyBorder="1" applyAlignment="1">
      <alignment vertical="center"/>
    </xf>
    <xf numFmtId="228" fontId="94" fillId="0" borderId="0" xfId="0" applyNumberFormat="1" applyFont="1" applyFill="1" applyAlignment="1">
      <alignment vertical="center"/>
    </xf>
    <xf numFmtId="0" fontId="94" fillId="0" borderId="0" xfId="0" applyFont="1" applyFill="1" applyBorder="1" applyAlignment="1">
      <alignment horizontal="right" vertical="center"/>
    </xf>
    <xf numFmtId="176" fontId="100" fillId="0" borderId="0" xfId="0" applyNumberFormat="1" applyFont="1" applyFill="1" applyBorder="1" applyAlignment="1">
      <alignment vertical="center"/>
    </xf>
    <xf numFmtId="176" fontId="100" fillId="0" borderId="0" xfId="0" applyNumberFormat="1" applyFont="1" applyFill="1" applyBorder="1" applyAlignment="1">
      <alignment horizontal="right" vertical="center"/>
    </xf>
    <xf numFmtId="0" fontId="100" fillId="0" borderId="15" xfId="0" applyFont="1" applyFill="1" applyBorder="1" applyAlignment="1">
      <alignment horizontal="right" vertical="center"/>
    </xf>
    <xf numFmtId="179" fontId="102" fillId="0" borderId="0" xfId="0" applyNumberFormat="1" applyFont="1" applyFill="1" applyAlignment="1">
      <alignment horizontal="right"/>
    </xf>
    <xf numFmtId="179" fontId="103" fillId="0" borderId="10" xfId="0" applyNumberFormat="1" applyFont="1" applyFill="1" applyBorder="1" applyAlignment="1">
      <alignment/>
    </xf>
    <xf numFmtId="0" fontId="94" fillId="0" borderId="0" xfId="0" applyFont="1" applyFill="1" applyAlignment="1">
      <alignment horizontal="right" vertical="center"/>
    </xf>
    <xf numFmtId="206" fontId="94" fillId="0" borderId="0" xfId="0" applyNumberFormat="1" applyFont="1" applyFill="1" applyAlignment="1">
      <alignment horizontal="right" vertical="center"/>
    </xf>
    <xf numFmtId="3" fontId="100" fillId="0" borderId="0" xfId="0" applyNumberFormat="1" applyFont="1" applyFill="1" applyAlignment="1">
      <alignment horizontal="right" vertical="center"/>
    </xf>
    <xf numFmtId="1" fontId="100" fillId="0" borderId="0" xfId="0" applyNumberFormat="1" applyFont="1" applyFill="1" applyAlignment="1">
      <alignment horizontal="right" vertical="center"/>
    </xf>
    <xf numFmtId="176" fontId="100" fillId="0" borderId="0" xfId="0" applyNumberFormat="1" applyFont="1" applyFill="1" applyBorder="1" applyAlignment="1">
      <alignment vertical="center"/>
    </xf>
    <xf numFmtId="0" fontId="122" fillId="0" borderId="0" xfId="44" applyFont="1" applyFill="1" applyAlignment="1" applyProtection="1">
      <alignment vertical="center"/>
      <protection/>
    </xf>
    <xf numFmtId="0" fontId="123" fillId="0" borderId="0" xfId="0" applyFont="1" applyFill="1" applyBorder="1" applyAlignment="1">
      <alignment horizontal="right" vertical="center"/>
    </xf>
    <xf numFmtId="193" fontId="106" fillId="0" borderId="14" xfId="0" applyNumberFormat="1" applyFont="1" applyFill="1" applyBorder="1" applyAlignment="1">
      <alignment vertical="center"/>
    </xf>
    <xf numFmtId="193" fontId="94" fillId="0" borderId="0" xfId="0" applyNumberFormat="1" applyFont="1" applyFill="1" applyBorder="1" applyAlignment="1">
      <alignment vertical="center"/>
    </xf>
    <xf numFmtId="193" fontId="94" fillId="0" borderId="0" xfId="0" applyNumberFormat="1" applyFont="1" applyFill="1" applyAlignment="1">
      <alignment vertical="center"/>
    </xf>
    <xf numFmtId="193" fontId="94" fillId="0" borderId="15" xfId="0" applyNumberFormat="1" applyFont="1" applyFill="1" applyBorder="1" applyAlignment="1">
      <alignment vertical="center"/>
    </xf>
    <xf numFmtId="1" fontId="100" fillId="0" borderId="0" xfId="0" applyNumberFormat="1" applyFont="1" applyFill="1" applyAlignment="1">
      <alignment vertical="center"/>
    </xf>
    <xf numFmtId="179" fontId="112" fillId="0" borderId="10" xfId="67" applyNumberFormat="1" applyFont="1" applyFill="1" applyBorder="1" applyAlignment="1">
      <alignment horizontal="right"/>
      <protection/>
    </xf>
    <xf numFmtId="179" fontId="112" fillId="0" borderId="0" xfId="67" applyNumberFormat="1" applyFont="1" applyFill="1" applyBorder="1" applyAlignment="1">
      <alignment horizontal="right"/>
      <protection/>
    </xf>
    <xf numFmtId="179" fontId="103" fillId="0" borderId="0" xfId="67" applyNumberFormat="1" applyFont="1" applyFill="1">
      <alignment/>
      <protection/>
    </xf>
    <xf numFmtId="179" fontId="112" fillId="0" borderId="0" xfId="67" applyNumberFormat="1" applyFont="1" applyFill="1" applyAlignment="1" applyProtection="1">
      <alignment/>
      <protection locked="0"/>
    </xf>
    <xf numFmtId="179" fontId="103" fillId="0" borderId="17" xfId="0" applyNumberFormat="1" applyFont="1" applyFill="1" applyBorder="1" applyAlignment="1" applyProtection="1">
      <alignment/>
      <protection locked="0"/>
    </xf>
    <xf numFmtId="206" fontId="112" fillId="0" borderId="10" xfId="53" applyNumberFormat="1" applyFont="1" applyFill="1" applyBorder="1" applyAlignment="1" applyProtection="1">
      <alignment/>
      <protection locked="0"/>
    </xf>
    <xf numFmtId="206" fontId="112" fillId="0" borderId="0" xfId="53" applyNumberFormat="1" applyFont="1" applyFill="1" applyBorder="1" applyAlignment="1" applyProtection="1">
      <alignment/>
      <protection locked="0"/>
    </xf>
    <xf numFmtId="206" fontId="112" fillId="0" borderId="0" xfId="53" applyNumberFormat="1" applyFont="1" applyFill="1" applyBorder="1" applyAlignment="1" applyProtection="1">
      <alignment horizontal="right"/>
      <protection locked="0"/>
    </xf>
    <xf numFmtId="3" fontId="101" fillId="0" borderId="10" xfId="67" applyNumberFormat="1" applyFont="1" applyFill="1" applyBorder="1" applyProtection="1">
      <alignment/>
      <protection locked="0"/>
    </xf>
    <xf numFmtId="3" fontId="101" fillId="0" borderId="0" xfId="67" applyNumberFormat="1" applyFont="1" applyFill="1" applyProtection="1">
      <alignment/>
      <protection locked="0"/>
    </xf>
    <xf numFmtId="38" fontId="97" fillId="0" borderId="0" xfId="53" applyFont="1" applyFill="1" applyAlignment="1" applyProtection="1">
      <alignment/>
      <protection locked="0"/>
    </xf>
    <xf numFmtId="0" fontId="94" fillId="0" borderId="0" xfId="0" applyFont="1" applyFill="1" applyAlignment="1">
      <alignment/>
    </xf>
    <xf numFmtId="206" fontId="103" fillId="0" borderId="0" xfId="0" applyNumberFormat="1" applyFont="1" applyFill="1" applyAlignment="1">
      <alignment horizontal="right"/>
    </xf>
    <xf numFmtId="0" fontId="94" fillId="0" borderId="0" xfId="0" applyFont="1" applyFill="1" applyBorder="1" applyAlignment="1">
      <alignment horizontal="distributed"/>
    </xf>
    <xf numFmtId="176" fontId="100" fillId="0" borderId="0" xfId="0" applyNumberFormat="1" applyFont="1" applyFill="1" applyBorder="1" applyAlignment="1">
      <alignment vertical="center"/>
    </xf>
    <xf numFmtId="176" fontId="100" fillId="0" borderId="0" xfId="0" applyNumberFormat="1" applyFont="1" applyFill="1" applyBorder="1" applyAlignment="1">
      <alignment horizontal="right" vertical="center"/>
    </xf>
    <xf numFmtId="193" fontId="112" fillId="0" borderId="0" xfId="0" applyNumberFormat="1" applyFont="1" applyFill="1" applyAlignment="1">
      <alignment/>
    </xf>
    <xf numFmtId="206" fontId="103" fillId="0" borderId="10" xfId="0" applyNumberFormat="1" applyFont="1" applyFill="1" applyBorder="1" applyAlignment="1">
      <alignment horizontal="right"/>
    </xf>
    <xf numFmtId="193" fontId="103" fillId="0" borderId="0" xfId="0" applyNumberFormat="1" applyFont="1" applyFill="1" applyAlignment="1">
      <alignment horizontal="right"/>
    </xf>
    <xf numFmtId="206" fontId="103" fillId="0" borderId="0" xfId="0" applyNumberFormat="1" applyFont="1" applyFill="1" applyBorder="1" applyAlignment="1">
      <alignment horizontal="right"/>
    </xf>
    <xf numFmtId="176" fontId="94" fillId="0" borderId="0" xfId="0" applyNumberFormat="1" applyFont="1" applyFill="1" applyBorder="1" applyAlignment="1">
      <alignment horizontal="right"/>
    </xf>
    <xf numFmtId="176" fontId="94" fillId="0" borderId="0" xfId="0" applyNumberFormat="1" applyFont="1" applyFill="1" applyBorder="1" applyAlignment="1">
      <alignment/>
    </xf>
    <xf numFmtId="0" fontId="94" fillId="0" borderId="11" xfId="0" applyFont="1" applyFill="1" applyBorder="1" applyAlignment="1">
      <alignment/>
    </xf>
    <xf numFmtId="193" fontId="112" fillId="0" borderId="0" xfId="0" applyNumberFormat="1" applyFont="1" applyFill="1" applyAlignment="1">
      <alignment vertical="center"/>
    </xf>
    <xf numFmtId="206" fontId="112" fillId="0" borderId="0" xfId="0" applyNumberFormat="1" applyFont="1" applyFill="1" applyAlignment="1">
      <alignment horizontal="right" vertical="center"/>
    </xf>
    <xf numFmtId="0" fontId="12" fillId="0" borderId="10" xfId="0" applyFont="1" applyFill="1" applyBorder="1" applyAlignment="1">
      <alignment vertical="center"/>
    </xf>
    <xf numFmtId="0" fontId="3" fillId="0" borderId="0" xfId="0" applyFont="1" applyFill="1" applyAlignment="1">
      <alignment/>
    </xf>
    <xf numFmtId="198" fontId="94" fillId="0" borderId="0" xfId="0" applyNumberFormat="1" applyFont="1" applyFill="1" applyAlignment="1">
      <alignment vertical="center"/>
    </xf>
    <xf numFmtId="176" fontId="100" fillId="0" borderId="0" xfId="0" applyNumberFormat="1" applyFont="1" applyFill="1" applyBorder="1" applyAlignment="1">
      <alignment vertical="center"/>
    </xf>
    <xf numFmtId="0" fontId="94" fillId="0" borderId="0" xfId="0" applyFont="1" applyFill="1" applyBorder="1" applyAlignment="1">
      <alignment vertical="center"/>
    </xf>
    <xf numFmtId="0" fontId="0" fillId="0" borderId="0" xfId="0" applyAlignment="1">
      <alignment vertical="center"/>
    </xf>
    <xf numFmtId="38" fontId="100" fillId="0" borderId="0" xfId="50" applyFont="1" applyFill="1" applyBorder="1" applyAlignment="1">
      <alignment vertical="center"/>
    </xf>
    <xf numFmtId="0" fontId="100" fillId="0" borderId="0" xfId="0" applyNumberFormat="1" applyFont="1" applyFill="1" applyBorder="1" applyAlignment="1">
      <alignment vertical="center"/>
    </xf>
    <xf numFmtId="200" fontId="100" fillId="0" borderId="0" xfId="0" applyNumberFormat="1" applyFont="1" applyFill="1" applyBorder="1" applyAlignment="1">
      <alignment horizontal="right" vertical="center"/>
    </xf>
    <xf numFmtId="200" fontId="102" fillId="0" borderId="0" xfId="0" applyNumberFormat="1" applyFont="1" applyFill="1" applyBorder="1" applyAlignment="1">
      <alignment horizontal="right" vertical="center"/>
    </xf>
    <xf numFmtId="176" fontId="94" fillId="0" borderId="15" xfId="0" applyNumberFormat="1" applyFont="1" applyFill="1" applyBorder="1" applyAlignment="1">
      <alignment horizontal="right" vertical="center"/>
    </xf>
    <xf numFmtId="200" fontId="102" fillId="0" borderId="0" xfId="0" applyNumberFormat="1" applyFont="1" applyFill="1" applyBorder="1" applyAlignment="1">
      <alignment horizontal="right" vertical="center"/>
    </xf>
    <xf numFmtId="200" fontId="100" fillId="0" borderId="0" xfId="0" applyNumberFormat="1" applyFont="1" applyFill="1" applyBorder="1" applyAlignment="1">
      <alignment horizontal="right" vertical="center"/>
    </xf>
    <xf numFmtId="200" fontId="100" fillId="0" borderId="0" xfId="0" applyNumberFormat="1" applyFont="1" applyFill="1" applyBorder="1" applyAlignment="1">
      <alignment horizontal="distributed" vertical="center"/>
    </xf>
    <xf numFmtId="200" fontId="100" fillId="0" borderId="0" xfId="0" applyNumberFormat="1" applyFont="1" applyFill="1" applyBorder="1" applyAlignment="1">
      <alignment vertical="center"/>
    </xf>
    <xf numFmtId="184" fontId="94" fillId="0" borderId="31" xfId="0" applyNumberFormat="1" applyFont="1" applyFill="1" applyBorder="1" applyAlignment="1">
      <alignment horizontal="distributed" vertical="center"/>
    </xf>
    <xf numFmtId="214" fontId="102" fillId="0" borderId="0" xfId="53" applyNumberFormat="1" applyFont="1" applyFill="1" applyBorder="1" applyAlignment="1">
      <alignment horizontal="right" vertical="center"/>
    </xf>
    <xf numFmtId="214" fontId="100" fillId="0" borderId="10" xfId="53" applyNumberFormat="1" applyFont="1" applyFill="1" applyBorder="1" applyAlignment="1">
      <alignment horizontal="right" vertical="center"/>
    </xf>
    <xf numFmtId="214" fontId="100" fillId="0" borderId="0" xfId="53" applyNumberFormat="1" applyFont="1" applyFill="1" applyBorder="1" applyAlignment="1">
      <alignment horizontal="right" vertical="center"/>
    </xf>
    <xf numFmtId="214" fontId="100" fillId="0" borderId="17" xfId="53" applyNumberFormat="1" applyFont="1" applyFill="1" applyBorder="1" applyAlignment="1">
      <alignment horizontal="right" vertical="center"/>
    </xf>
    <xf numFmtId="214" fontId="100" fillId="0" borderId="0" xfId="53" applyNumberFormat="1" applyFont="1" applyFill="1" applyBorder="1" applyAlignment="1" quotePrefix="1">
      <alignment horizontal="right" vertical="center"/>
    </xf>
    <xf numFmtId="0" fontId="0" fillId="0" borderId="0" xfId="0" applyFill="1" applyAlignment="1">
      <alignment vertical="center"/>
    </xf>
    <xf numFmtId="214" fontId="102" fillId="0" borderId="10" xfId="50" applyNumberFormat="1" applyFont="1" applyFill="1" applyBorder="1" applyAlignment="1">
      <alignment horizontal="right" vertical="center"/>
    </xf>
    <xf numFmtId="214" fontId="102" fillId="0" borderId="0" xfId="50" applyNumberFormat="1" applyFont="1" applyFill="1" applyBorder="1" applyAlignment="1">
      <alignment horizontal="right" vertical="center"/>
    </xf>
    <xf numFmtId="214" fontId="103" fillId="0" borderId="11" xfId="66" applyNumberFormat="1" applyFont="1" applyFill="1" applyBorder="1" applyAlignment="1">
      <alignment horizontal="left" vertical="center"/>
      <protection/>
    </xf>
    <xf numFmtId="3" fontId="97" fillId="0" borderId="0" xfId="67" applyNumberFormat="1" applyFont="1" applyFill="1" applyBorder="1" applyProtection="1">
      <alignment/>
      <protection locked="0"/>
    </xf>
    <xf numFmtId="178" fontId="97" fillId="0" borderId="0" xfId="0" applyNumberFormat="1" applyFont="1" applyFill="1" applyAlignment="1" applyProtection="1">
      <alignment horizontal="distributed"/>
      <protection locked="0"/>
    </xf>
    <xf numFmtId="178" fontId="101" fillId="0" borderId="0" xfId="0" applyNumberFormat="1" applyFont="1" applyFill="1" applyAlignment="1" applyProtection="1">
      <alignment horizontal="distributed"/>
      <protection locked="0"/>
    </xf>
    <xf numFmtId="178" fontId="121" fillId="0" borderId="0" xfId="0" applyNumberFormat="1" applyFont="1" applyFill="1" applyAlignment="1" applyProtection="1">
      <alignment horizontal="distributed"/>
      <protection locked="0"/>
    </xf>
    <xf numFmtId="0" fontId="97" fillId="0" borderId="12" xfId="0" applyFont="1" applyFill="1" applyBorder="1" applyAlignment="1">
      <alignment horizontal="distributed" vertical="center"/>
    </xf>
    <xf numFmtId="0" fontId="97" fillId="0" borderId="15" xfId="0" applyFont="1" applyFill="1" applyBorder="1" applyAlignment="1">
      <alignment horizontal="distributed" vertical="center"/>
    </xf>
    <xf numFmtId="0" fontId="100" fillId="0" borderId="12" xfId="0" applyFont="1" applyFill="1" applyBorder="1" applyAlignment="1">
      <alignment horizontal="distributed" vertical="center"/>
    </xf>
    <xf numFmtId="0" fontId="100" fillId="0" borderId="15" xfId="0" applyFont="1" applyFill="1" applyBorder="1" applyAlignment="1">
      <alignment horizontal="distributed" vertical="center"/>
    </xf>
    <xf numFmtId="38" fontId="106" fillId="0" borderId="0" xfId="53" applyFont="1" applyFill="1" applyAlignment="1">
      <alignment/>
    </xf>
    <xf numFmtId="179" fontId="94" fillId="0" borderId="10" xfId="0" applyNumberFormat="1" applyFont="1" applyFill="1" applyBorder="1" applyAlignment="1">
      <alignment/>
    </xf>
    <xf numFmtId="179" fontId="94" fillId="0" borderId="0" xfId="0" applyNumberFormat="1" applyFont="1" applyFill="1" applyBorder="1" applyAlignment="1">
      <alignment/>
    </xf>
    <xf numFmtId="179" fontId="94" fillId="0" borderId="0" xfId="0" applyNumberFormat="1" applyFont="1" applyFill="1" applyAlignment="1">
      <alignment/>
    </xf>
    <xf numFmtId="179" fontId="103" fillId="0" borderId="0" xfId="67" applyNumberFormat="1" applyFont="1" applyFill="1" applyAlignment="1" applyProtection="1">
      <alignment/>
      <protection locked="0"/>
    </xf>
    <xf numFmtId="179" fontId="103" fillId="0" borderId="0" xfId="0" applyNumberFormat="1" applyFont="1" applyFill="1" applyBorder="1" applyAlignment="1">
      <alignment horizontal="right"/>
    </xf>
    <xf numFmtId="179" fontId="103" fillId="0" borderId="0" xfId="0" applyNumberFormat="1" applyFont="1" applyFill="1" applyAlignment="1" applyProtection="1">
      <alignment horizontal="right"/>
      <protection locked="0"/>
    </xf>
    <xf numFmtId="179" fontId="103" fillId="0" borderId="0" xfId="0" applyNumberFormat="1" applyFont="1" applyFill="1" applyBorder="1" applyAlignment="1" applyProtection="1">
      <alignment horizontal="right"/>
      <protection locked="0"/>
    </xf>
    <xf numFmtId="179" fontId="94" fillId="0" borderId="13" xfId="0" applyNumberFormat="1" applyFont="1" applyFill="1" applyBorder="1" applyAlignment="1">
      <alignment horizontal="center" vertical="center"/>
    </xf>
    <xf numFmtId="179" fontId="103" fillId="0" borderId="0" xfId="67" applyNumberFormat="1" applyFont="1" applyFill="1" applyBorder="1" applyAlignment="1" applyProtection="1">
      <alignment/>
      <protection locked="0"/>
    </xf>
    <xf numFmtId="179" fontId="100" fillId="0" borderId="0" xfId="0" applyNumberFormat="1" applyFont="1" applyFill="1" applyAlignment="1" applyProtection="1">
      <alignment/>
      <protection locked="0"/>
    </xf>
    <xf numFmtId="179" fontId="100" fillId="0" borderId="0" xfId="0" applyNumberFormat="1" applyFont="1" applyFill="1" applyBorder="1" applyAlignment="1" applyProtection="1">
      <alignment/>
      <protection locked="0"/>
    </xf>
    <xf numFmtId="179" fontId="103" fillId="0" borderId="0" xfId="0" applyNumberFormat="1" applyFont="1" applyFill="1" applyBorder="1" applyAlignment="1" applyProtection="1">
      <alignment/>
      <protection locked="0"/>
    </xf>
    <xf numFmtId="179" fontId="100" fillId="0" borderId="15" xfId="0" applyNumberFormat="1" applyFont="1" applyFill="1" applyBorder="1" applyAlignment="1" applyProtection="1">
      <alignment/>
      <protection locked="0"/>
    </xf>
    <xf numFmtId="179" fontId="94" fillId="0" borderId="24" xfId="0" applyNumberFormat="1" applyFont="1" applyFill="1" applyBorder="1" applyAlignment="1">
      <alignment horizontal="distributed" vertical="center" wrapText="1"/>
    </xf>
    <xf numFmtId="179" fontId="94" fillId="0" borderId="18" xfId="0" applyNumberFormat="1" applyFont="1" applyFill="1" applyBorder="1" applyAlignment="1">
      <alignment horizontal="distributed" vertical="center" wrapText="1"/>
    </xf>
    <xf numFmtId="179" fontId="103" fillId="0" borderId="0" xfId="0" applyNumberFormat="1" applyFont="1" applyFill="1" applyBorder="1" applyAlignment="1">
      <alignment/>
    </xf>
    <xf numFmtId="179" fontId="94" fillId="0" borderId="21" xfId="0" applyNumberFormat="1" applyFont="1" applyFill="1" applyBorder="1" applyAlignment="1">
      <alignment horizontal="distributed" vertical="center" wrapText="1"/>
    </xf>
    <xf numFmtId="179" fontId="103" fillId="0" borderId="0" xfId="67" applyNumberFormat="1" applyFont="1" applyFill="1" applyAlignment="1">
      <alignment/>
      <protection/>
    </xf>
    <xf numFmtId="179" fontId="112" fillId="0" borderId="0" xfId="67" applyNumberFormat="1" applyFont="1" applyFill="1" applyAlignment="1">
      <alignment horizontal="right"/>
      <protection/>
    </xf>
    <xf numFmtId="179" fontId="103" fillId="0" borderId="0" xfId="0" applyNumberFormat="1" applyFont="1" applyFill="1" applyAlignment="1" applyProtection="1">
      <alignment/>
      <protection locked="0"/>
    </xf>
    <xf numFmtId="179" fontId="103" fillId="0" borderId="0" xfId="0" applyNumberFormat="1" applyFont="1" applyFill="1" applyAlignment="1">
      <alignment/>
    </xf>
    <xf numFmtId="179" fontId="100" fillId="0" borderId="14" xfId="0" applyNumberFormat="1" applyFont="1" applyFill="1" applyBorder="1" applyAlignment="1" applyProtection="1">
      <alignment/>
      <protection locked="0"/>
    </xf>
    <xf numFmtId="179" fontId="103" fillId="0" borderId="10" xfId="0" applyNumberFormat="1" applyFont="1" applyFill="1" applyBorder="1" applyAlignment="1" applyProtection="1">
      <alignment/>
      <protection locked="0"/>
    </xf>
    <xf numFmtId="179" fontId="94" fillId="0" borderId="14" xfId="0" applyNumberFormat="1" applyFont="1" applyFill="1" applyBorder="1" applyAlignment="1">
      <alignment horizontal="distributed" vertical="center"/>
    </xf>
    <xf numFmtId="179" fontId="100" fillId="0" borderId="0" xfId="0" applyNumberFormat="1" applyFont="1" applyFill="1" applyAlignment="1">
      <alignment/>
    </xf>
    <xf numFmtId="179" fontId="103" fillId="0" borderId="10" xfId="67" applyNumberFormat="1" applyFont="1" applyFill="1" applyBorder="1" applyAlignment="1" applyProtection="1">
      <alignment/>
      <protection locked="0"/>
    </xf>
    <xf numFmtId="179" fontId="112" fillId="0" borderId="0" xfId="67" applyNumberFormat="1" applyFont="1" applyFill="1" applyAlignment="1">
      <alignment/>
      <protection/>
    </xf>
    <xf numFmtId="193" fontId="103" fillId="0" borderId="0" xfId="67" applyNumberFormat="1" applyFont="1" applyFill="1" applyAlignment="1" applyProtection="1">
      <alignment/>
      <protection locked="0"/>
    </xf>
    <xf numFmtId="179" fontId="100" fillId="0" borderId="0" xfId="0" applyNumberFormat="1" applyFont="1" applyFill="1" applyAlignment="1">
      <alignment horizontal="right"/>
    </xf>
    <xf numFmtId="179" fontId="100" fillId="0" borderId="0" xfId="0" applyNumberFormat="1" applyFont="1" applyFill="1" applyAlignment="1">
      <alignment/>
    </xf>
    <xf numFmtId="0" fontId="97" fillId="0" borderId="15" xfId="0" applyFont="1" applyFill="1" applyBorder="1" applyAlignment="1">
      <alignment horizontal="distributed" vertical="center"/>
    </xf>
    <xf numFmtId="0" fontId="97" fillId="0" borderId="0" xfId="0" applyFont="1" applyFill="1" applyAlignment="1">
      <alignment/>
    </xf>
    <xf numFmtId="179" fontId="100" fillId="0" borderId="15" xfId="0" applyNumberFormat="1" applyFont="1" applyFill="1" applyBorder="1" applyAlignment="1" applyProtection="1">
      <alignment/>
      <protection locked="0"/>
    </xf>
    <xf numFmtId="179" fontId="97" fillId="0" borderId="0" xfId="0" applyNumberFormat="1" applyFont="1" applyFill="1" applyBorder="1" applyAlignment="1" applyProtection="1">
      <alignment horizontal="right"/>
      <protection locked="0"/>
    </xf>
    <xf numFmtId="179" fontId="100" fillId="0" borderId="15" xfId="0" applyNumberFormat="1" applyFont="1" applyFill="1" applyBorder="1" applyAlignment="1">
      <alignment horizontal="right"/>
    </xf>
    <xf numFmtId="179" fontId="94" fillId="0" borderId="0" xfId="0" applyNumberFormat="1" applyFont="1" applyFill="1" applyAlignment="1" applyProtection="1">
      <alignment horizontal="right"/>
      <protection locked="0"/>
    </xf>
    <xf numFmtId="0" fontId="100" fillId="0" borderId="0" xfId="66" applyFont="1" applyFill="1" applyBorder="1" applyAlignment="1">
      <alignment horizontal="distributed" vertical="center"/>
      <protection/>
    </xf>
    <xf numFmtId="0" fontId="100" fillId="0" borderId="17" xfId="66" applyFont="1" applyFill="1" applyBorder="1" applyAlignment="1">
      <alignment horizontal="distributed" vertical="center"/>
      <protection/>
    </xf>
    <xf numFmtId="0" fontId="102" fillId="0" borderId="0" xfId="66" applyFont="1" applyFill="1" applyBorder="1" applyAlignment="1" quotePrefix="1">
      <alignment horizontal="distributed" vertical="center"/>
      <protection/>
    </xf>
    <xf numFmtId="0" fontId="100" fillId="0" borderId="0" xfId="66" applyFont="1" applyFill="1" applyBorder="1" applyAlignment="1" quotePrefix="1">
      <alignment horizontal="distributed" vertical="center"/>
      <protection/>
    </xf>
    <xf numFmtId="0" fontId="100" fillId="0" borderId="17" xfId="66" applyFont="1" applyFill="1" applyBorder="1" applyAlignment="1" quotePrefix="1">
      <alignment horizontal="distributed" vertical="center"/>
      <protection/>
    </xf>
    <xf numFmtId="49" fontId="100" fillId="0" borderId="0" xfId="66" applyNumberFormat="1" applyFont="1" applyFill="1" applyBorder="1" applyAlignment="1">
      <alignment horizontal="center" vertical="center"/>
      <protection/>
    </xf>
    <xf numFmtId="178" fontId="103" fillId="0" borderId="0" xfId="0" applyNumberFormat="1" applyFont="1" applyFill="1" applyBorder="1" applyAlignment="1">
      <alignment horizontal="distributed" vertical="center" wrapText="1"/>
    </xf>
    <xf numFmtId="178" fontId="103" fillId="0" borderId="10" xfId="0" applyNumberFormat="1" applyFont="1" applyFill="1" applyBorder="1" applyAlignment="1">
      <alignment horizontal="distributed" vertical="center"/>
    </xf>
    <xf numFmtId="178" fontId="103" fillId="0" borderId="0" xfId="0" applyNumberFormat="1" applyFont="1" applyFill="1" applyBorder="1" applyAlignment="1">
      <alignment horizontal="distributed" vertical="center"/>
    </xf>
    <xf numFmtId="206" fontId="103" fillId="0" borderId="0" xfId="53" applyNumberFormat="1" applyFont="1" applyFill="1" applyBorder="1" applyAlignment="1" applyProtection="1">
      <alignment horizontal="right"/>
      <protection locked="0"/>
    </xf>
    <xf numFmtId="178" fontId="103" fillId="0" borderId="0" xfId="0" applyNumberFormat="1" applyFont="1" applyFill="1" applyBorder="1" applyAlignment="1" applyProtection="1">
      <alignment horizontal="distributed" vertical="center"/>
      <protection locked="0"/>
    </xf>
    <xf numFmtId="179" fontId="94" fillId="0" borderId="22" xfId="0" applyNumberFormat="1" applyFont="1" applyFill="1" applyBorder="1" applyAlignment="1">
      <alignment horizontal="distributed" vertical="center" wrapText="1"/>
    </xf>
    <xf numFmtId="179" fontId="94" fillId="0" borderId="17" xfId="0" applyNumberFormat="1" applyFont="1" applyFill="1" applyBorder="1" applyAlignment="1">
      <alignment horizontal="distributed" vertical="center" wrapText="1"/>
    </xf>
    <xf numFmtId="0" fontId="94" fillId="0" borderId="13" xfId="0" applyFont="1" applyFill="1" applyBorder="1" applyAlignment="1">
      <alignment horizontal="distributed" vertical="center"/>
    </xf>
    <xf numFmtId="0" fontId="94" fillId="0" borderId="12" xfId="0" applyFont="1" applyFill="1" applyBorder="1" applyAlignment="1">
      <alignment horizontal="distributed" vertical="center"/>
    </xf>
    <xf numFmtId="0" fontId="94" fillId="0" borderId="16" xfId="0" applyFont="1" applyFill="1" applyBorder="1" applyAlignment="1">
      <alignment horizontal="distributed" vertical="center"/>
    </xf>
    <xf numFmtId="0" fontId="94" fillId="0" borderId="0" xfId="0" applyFont="1" applyFill="1" applyBorder="1" applyAlignment="1">
      <alignment horizontal="distributed" vertical="center"/>
    </xf>
    <xf numFmtId="0" fontId="94" fillId="0" borderId="14" xfId="0" applyFont="1" applyFill="1" applyBorder="1" applyAlignment="1">
      <alignment horizontal="distributed" vertical="center"/>
    </xf>
    <xf numFmtId="0" fontId="100" fillId="0" borderId="0" xfId="0" applyFont="1" applyFill="1" applyBorder="1" applyAlignment="1">
      <alignment horizontal="distributed" vertical="center"/>
    </xf>
    <xf numFmtId="3" fontId="101" fillId="0" borderId="0" xfId="0" applyNumberFormat="1" applyFont="1" applyFill="1" applyAlignment="1">
      <alignment/>
    </xf>
    <xf numFmtId="3" fontId="101" fillId="0" borderId="10" xfId="67" applyNumberFormat="1" applyFont="1" applyFill="1" applyBorder="1" applyAlignment="1">
      <alignment/>
      <protection/>
    </xf>
    <xf numFmtId="3" fontId="101" fillId="0" borderId="0" xfId="67" applyNumberFormat="1" applyFont="1" applyFill="1" applyBorder="1" applyAlignment="1">
      <alignment/>
      <protection/>
    </xf>
    <xf numFmtId="3" fontId="97" fillId="0" borderId="10" xfId="67" applyNumberFormat="1" applyFont="1" applyFill="1" applyBorder="1" applyAlignment="1" applyProtection="1">
      <alignment horizontal="right"/>
      <protection locked="0"/>
    </xf>
    <xf numFmtId="193" fontId="97" fillId="0" borderId="0" xfId="67" applyNumberFormat="1" applyFont="1" applyFill="1" applyAlignment="1" applyProtection="1">
      <alignment/>
      <protection locked="0"/>
    </xf>
    <xf numFmtId="38" fontId="106" fillId="0" borderId="0" xfId="53" applyFont="1" applyFill="1" applyAlignment="1" applyProtection="1">
      <alignment/>
      <protection locked="0"/>
    </xf>
    <xf numFmtId="38" fontId="106" fillId="0" borderId="0" xfId="53" applyFont="1" applyFill="1" applyAlignment="1">
      <alignment/>
    </xf>
    <xf numFmtId="38" fontId="94" fillId="0" borderId="0" xfId="50" applyFont="1" applyFill="1" applyBorder="1" applyAlignment="1">
      <alignment/>
    </xf>
    <xf numFmtId="38" fontId="94" fillId="0" borderId="0" xfId="50" applyFont="1" applyFill="1" applyAlignment="1">
      <alignment/>
    </xf>
    <xf numFmtId="38" fontId="94" fillId="0" borderId="10" xfId="50" applyFont="1" applyFill="1" applyBorder="1" applyAlignment="1" applyProtection="1">
      <alignment horizontal="right"/>
      <protection locked="0"/>
    </xf>
    <xf numFmtId="38" fontId="94" fillId="0" borderId="0" xfId="50" applyFont="1" applyFill="1" applyAlignment="1" applyProtection="1">
      <alignment horizontal="right"/>
      <protection locked="0"/>
    </xf>
    <xf numFmtId="38" fontId="94" fillId="0" borderId="0" xfId="50" applyFont="1" applyFill="1" applyAlignment="1">
      <alignment/>
    </xf>
    <xf numFmtId="38" fontId="94" fillId="0" borderId="0" xfId="50" applyFont="1" applyFill="1" applyAlignment="1" applyProtection="1">
      <alignment/>
      <protection locked="0"/>
    </xf>
    <xf numFmtId="38" fontId="94" fillId="0" borderId="0" xfId="53" applyFont="1" applyFill="1" applyBorder="1" applyAlignment="1">
      <alignment/>
    </xf>
    <xf numFmtId="38" fontId="94" fillId="0" borderId="0" xfId="53" applyFont="1" applyFill="1" applyAlignment="1">
      <alignment/>
    </xf>
    <xf numFmtId="38" fontId="106" fillId="0" borderId="0" xfId="53" applyFont="1" applyFill="1" applyBorder="1" applyAlignment="1">
      <alignment/>
    </xf>
    <xf numFmtId="38" fontId="94" fillId="0" borderId="0" xfId="53" applyFont="1" applyFill="1" applyAlignment="1" applyProtection="1">
      <alignment horizontal="right"/>
      <protection locked="0"/>
    </xf>
    <xf numFmtId="181" fontId="94" fillId="0" borderId="0" xfId="53" applyNumberFormat="1" applyFont="1" applyFill="1" applyAlignment="1" applyProtection="1">
      <alignment horizontal="right"/>
      <protection locked="0"/>
    </xf>
    <xf numFmtId="38" fontId="94" fillId="0" borderId="0" xfId="53" applyFont="1" applyFill="1" applyAlignment="1" applyProtection="1">
      <alignment/>
      <protection locked="0"/>
    </xf>
    <xf numFmtId="38" fontId="94" fillId="0" borderId="0" xfId="53" applyFont="1" applyFill="1" applyBorder="1" applyAlignment="1" applyProtection="1">
      <alignment/>
      <protection locked="0"/>
    </xf>
    <xf numFmtId="38" fontId="94" fillId="0" borderId="10" xfId="53" applyFont="1" applyFill="1" applyBorder="1" applyAlignment="1" applyProtection="1">
      <alignment horizontal="right"/>
      <protection locked="0"/>
    </xf>
    <xf numFmtId="204" fontId="94" fillId="0" borderId="0" xfId="53" applyNumberFormat="1" applyFont="1" applyFill="1" applyAlignment="1" applyProtection="1">
      <alignment horizontal="right"/>
      <protection locked="0"/>
    </xf>
    <xf numFmtId="38" fontId="106" fillId="0" borderId="10" xfId="53" applyFont="1" applyFill="1" applyBorder="1" applyAlignment="1" applyProtection="1">
      <alignment horizontal="right"/>
      <protection locked="0"/>
    </xf>
    <xf numFmtId="38" fontId="106" fillId="0" borderId="0" xfId="53" applyFont="1" applyFill="1" applyAlignment="1" applyProtection="1">
      <alignment horizontal="right"/>
      <protection locked="0"/>
    </xf>
    <xf numFmtId="38" fontId="106" fillId="0" borderId="0" xfId="50" applyFont="1" applyFill="1" applyAlignment="1" applyProtection="1">
      <alignment horizontal="right"/>
      <protection locked="0"/>
    </xf>
    <xf numFmtId="178" fontId="94" fillId="0" borderId="12" xfId="0" applyNumberFormat="1" applyFont="1" applyFill="1" applyBorder="1" applyAlignment="1">
      <alignment horizontal="distributed" vertical="center" wrapText="1"/>
    </xf>
    <xf numFmtId="178" fontId="94" fillId="0" borderId="0" xfId="0" applyNumberFormat="1" applyFont="1" applyFill="1" applyBorder="1" applyAlignment="1">
      <alignment horizontal="distributed" vertical="center" wrapText="1"/>
    </xf>
    <xf numFmtId="178" fontId="94" fillId="0" borderId="15" xfId="0" applyNumberFormat="1" applyFont="1" applyFill="1" applyBorder="1" applyAlignment="1">
      <alignment horizontal="distributed" vertical="center" wrapText="1"/>
    </xf>
    <xf numFmtId="178" fontId="94" fillId="0" borderId="16" xfId="0" applyNumberFormat="1" applyFont="1" applyFill="1" applyBorder="1" applyAlignment="1">
      <alignment horizontal="distributed" vertical="center" wrapText="1"/>
    </xf>
    <xf numFmtId="178" fontId="94" fillId="0" borderId="18" xfId="0" applyNumberFormat="1" applyFont="1" applyFill="1" applyBorder="1" applyAlignment="1">
      <alignment horizontal="distributed" vertical="center" wrapText="1"/>
    </xf>
    <xf numFmtId="178" fontId="94" fillId="0" borderId="22" xfId="0" applyNumberFormat="1" applyFont="1" applyFill="1" applyBorder="1" applyAlignment="1">
      <alignment horizontal="distributed" vertical="center" wrapText="1"/>
    </xf>
    <xf numFmtId="178" fontId="94" fillId="0" borderId="17" xfId="0" applyNumberFormat="1" applyFont="1" applyFill="1" applyBorder="1" applyAlignment="1">
      <alignment horizontal="distributed" vertical="center" wrapText="1"/>
    </xf>
    <xf numFmtId="179" fontId="100" fillId="0" borderId="0" xfId="0" applyNumberFormat="1" applyFont="1" applyFill="1" applyBorder="1" applyAlignment="1" applyProtection="1">
      <alignment/>
      <protection locked="0"/>
    </xf>
    <xf numFmtId="179" fontId="103" fillId="0" borderId="0" xfId="0" applyNumberFormat="1" applyFont="1" applyFill="1" applyBorder="1" applyAlignment="1" applyProtection="1">
      <alignment/>
      <protection locked="0"/>
    </xf>
    <xf numFmtId="179" fontId="100" fillId="0" borderId="0" xfId="0" applyNumberFormat="1" applyFont="1" applyFill="1" applyBorder="1" applyAlignment="1" applyProtection="1">
      <alignment horizontal="distributed"/>
      <protection locked="0"/>
    </xf>
    <xf numFmtId="178" fontId="3" fillId="0" borderId="11" xfId="0" applyNumberFormat="1" applyFont="1" applyFill="1" applyBorder="1" applyAlignment="1" applyProtection="1">
      <alignment horizontal="right"/>
      <protection locked="0"/>
    </xf>
    <xf numFmtId="179" fontId="4" fillId="0" borderId="0" xfId="0" applyNumberFormat="1" applyFont="1" applyFill="1" applyAlignment="1">
      <alignment/>
    </xf>
    <xf numFmtId="0" fontId="4" fillId="0" borderId="0" xfId="0" applyFont="1" applyFill="1" applyBorder="1" applyAlignment="1">
      <alignment/>
    </xf>
    <xf numFmtId="179" fontId="4" fillId="0" borderId="0" xfId="0" applyNumberFormat="1" applyFont="1" applyFill="1" applyBorder="1" applyAlignment="1" applyProtection="1">
      <alignment/>
      <protection locked="0"/>
    </xf>
    <xf numFmtId="179" fontId="4" fillId="0" borderId="10"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38" fontId="4" fillId="0" borderId="0" xfId="50" applyFont="1" applyFill="1" applyAlignment="1" applyProtection="1">
      <alignment horizontal="right"/>
      <protection locked="0"/>
    </xf>
    <xf numFmtId="179" fontId="100" fillId="0" borderId="0" xfId="0" applyNumberFormat="1" applyFont="1" applyFill="1" applyBorder="1" applyAlignment="1">
      <alignment horizontal="distributed"/>
    </xf>
    <xf numFmtId="178" fontId="100" fillId="0" borderId="24" xfId="0" applyNumberFormat="1" applyFont="1" applyFill="1" applyBorder="1" applyAlignment="1" applyProtection="1">
      <alignment/>
      <protection locked="0"/>
    </xf>
    <xf numFmtId="0" fontId="100" fillId="0" borderId="18" xfId="0" applyFont="1" applyFill="1" applyBorder="1" applyAlignment="1">
      <alignment/>
    </xf>
    <xf numFmtId="179" fontId="94" fillId="0" borderId="10" xfId="0" applyNumberFormat="1" applyFont="1" applyFill="1" applyBorder="1" applyAlignment="1">
      <alignment/>
    </xf>
    <xf numFmtId="38" fontId="94" fillId="0" borderId="0" xfId="50" applyFont="1" applyFill="1" applyBorder="1" applyAlignment="1">
      <alignment vertical="center" wrapText="1"/>
    </xf>
    <xf numFmtId="0" fontId="100" fillId="0" borderId="16" xfId="0" applyNumberFormat="1" applyFont="1" applyFill="1" applyBorder="1" applyAlignment="1" applyProtection="1">
      <alignment/>
      <protection locked="0"/>
    </xf>
    <xf numFmtId="0" fontId="100" fillId="0" borderId="15" xfId="0" applyNumberFormat="1" applyFont="1" applyFill="1" applyBorder="1" applyAlignment="1" applyProtection="1">
      <alignment/>
      <protection locked="0"/>
    </xf>
    <xf numFmtId="0" fontId="100" fillId="0" borderId="21" xfId="0" applyFont="1" applyFill="1" applyBorder="1" applyAlignment="1">
      <alignment/>
    </xf>
    <xf numFmtId="0" fontId="100" fillId="0" borderId="12" xfId="0" applyFont="1" applyFill="1" applyBorder="1" applyAlignment="1">
      <alignment/>
    </xf>
    <xf numFmtId="0" fontId="100" fillId="0" borderId="16" xfId="0" applyFont="1" applyFill="1" applyBorder="1" applyAlignment="1">
      <alignment/>
    </xf>
    <xf numFmtId="0" fontId="100" fillId="0" borderId="14" xfId="0" applyNumberFormat="1" applyFont="1" applyFill="1" applyBorder="1" applyAlignment="1" applyProtection="1">
      <alignment/>
      <protection locked="0"/>
    </xf>
    <xf numFmtId="178" fontId="100" fillId="0" borderId="11" xfId="0" applyNumberFormat="1" applyFont="1" applyFill="1" applyBorder="1" applyAlignment="1" applyProtection="1">
      <alignment/>
      <protection locked="0"/>
    </xf>
    <xf numFmtId="3" fontId="101" fillId="0" borderId="10" xfId="0" applyNumberFormat="1" applyFont="1" applyFill="1" applyBorder="1" applyAlignment="1">
      <alignment/>
    </xf>
    <xf numFmtId="3" fontId="20" fillId="0" borderId="10" xfId="0" applyNumberFormat="1" applyFont="1" applyFill="1" applyBorder="1" applyAlignment="1" applyProtection="1">
      <alignment vertical="center"/>
      <protection locked="0"/>
    </xf>
    <xf numFmtId="3" fontId="20" fillId="0" borderId="0" xfId="0" applyNumberFormat="1" applyFont="1" applyFill="1" applyBorder="1" applyAlignment="1" applyProtection="1">
      <alignment vertical="center"/>
      <protection locked="0"/>
    </xf>
    <xf numFmtId="193" fontId="20" fillId="0" borderId="0" xfId="0" applyNumberFormat="1" applyFont="1" applyFill="1" applyBorder="1" applyAlignment="1" applyProtection="1">
      <alignment vertical="center"/>
      <protection locked="0"/>
    </xf>
    <xf numFmtId="0" fontId="97" fillId="0" borderId="14" xfId="0" applyFont="1" applyFill="1" applyBorder="1" applyAlignment="1">
      <alignment vertical="center"/>
    </xf>
    <xf numFmtId="0" fontId="103" fillId="0" borderId="0" xfId="0" applyFont="1" applyFill="1" applyBorder="1" applyAlignment="1">
      <alignment vertical="top"/>
    </xf>
    <xf numFmtId="179" fontId="17" fillId="0" borderId="0" xfId="0" applyNumberFormat="1" applyFont="1" applyFill="1" applyAlignment="1">
      <alignment vertical="top"/>
    </xf>
    <xf numFmtId="0" fontId="17" fillId="0" borderId="0" xfId="0" applyFont="1" applyFill="1" applyAlignment="1">
      <alignment horizontal="distributed" vertical="top"/>
    </xf>
    <xf numFmtId="179" fontId="22" fillId="0" borderId="0" xfId="0" applyNumberFormat="1" applyFont="1" applyFill="1" applyAlignment="1" applyProtection="1">
      <alignment horizontal="distributed" vertical="top"/>
      <protection locked="0"/>
    </xf>
    <xf numFmtId="179" fontId="22" fillId="0" borderId="0" xfId="0" applyNumberFormat="1" applyFont="1" applyFill="1" applyAlignment="1" applyProtection="1">
      <alignment horizontal="left" vertical="top"/>
      <protection locked="0"/>
    </xf>
    <xf numFmtId="179" fontId="4" fillId="0" borderId="0" xfId="0" applyNumberFormat="1" applyFont="1" applyFill="1" applyAlignment="1">
      <alignment vertical="center"/>
    </xf>
    <xf numFmtId="179" fontId="4" fillId="0" borderId="0" xfId="0" applyNumberFormat="1" applyFont="1" applyFill="1" applyAlignment="1" applyProtection="1">
      <alignment vertical="center"/>
      <protection locked="0"/>
    </xf>
    <xf numFmtId="179" fontId="4" fillId="0" borderId="0" xfId="0" applyNumberFormat="1" applyFont="1" applyFill="1" applyAlignment="1" applyProtection="1">
      <alignment horizontal="right"/>
      <protection locked="0"/>
    </xf>
    <xf numFmtId="179" fontId="4" fillId="0" borderId="12" xfId="0" applyNumberFormat="1" applyFont="1" applyFill="1" applyBorder="1" applyAlignment="1" applyProtection="1">
      <alignment horizontal="distributed" vertical="center" wrapText="1"/>
      <protection locked="0"/>
    </xf>
    <xf numFmtId="179" fontId="4" fillId="0" borderId="22" xfId="0" applyNumberFormat="1" applyFont="1" applyFill="1" applyBorder="1" applyAlignment="1">
      <alignment horizontal="distributed" vertical="center"/>
    </xf>
    <xf numFmtId="179" fontId="4" fillId="0" borderId="21" xfId="0" applyNumberFormat="1" applyFont="1" applyFill="1" applyBorder="1" applyAlignment="1" applyProtection="1">
      <alignment horizontal="distributed" vertical="center" wrapText="1"/>
      <protection locked="0"/>
    </xf>
    <xf numFmtId="179" fontId="4" fillId="0" borderId="0" xfId="0" applyNumberFormat="1" applyFont="1" applyFill="1" applyBorder="1" applyAlignment="1">
      <alignment horizontal="distributed" vertical="center"/>
    </xf>
    <xf numFmtId="179" fontId="4" fillId="0" borderId="17" xfId="0" applyNumberFormat="1" applyFont="1" applyFill="1" applyBorder="1" applyAlignment="1">
      <alignment horizontal="distributed" vertical="center"/>
    </xf>
    <xf numFmtId="179" fontId="4" fillId="0" borderId="10" xfId="0" applyNumberFormat="1" applyFont="1" applyFill="1" applyBorder="1" applyAlignment="1" applyProtection="1">
      <alignment horizontal="distributed" vertical="center" wrapText="1"/>
      <protection locked="0"/>
    </xf>
    <xf numFmtId="179" fontId="4" fillId="0" borderId="0" xfId="0" applyNumberFormat="1" applyFont="1" applyFill="1" applyBorder="1" applyAlignment="1" applyProtection="1">
      <alignment horizontal="distributed" vertical="center" wrapText="1"/>
      <protection locked="0"/>
    </xf>
    <xf numFmtId="179" fontId="4" fillId="0" borderId="15" xfId="0" applyNumberFormat="1" applyFont="1" applyFill="1" applyBorder="1" applyAlignment="1">
      <alignment horizontal="distributed" vertical="center"/>
    </xf>
    <xf numFmtId="179" fontId="4" fillId="0" borderId="18" xfId="0" applyNumberFormat="1" applyFont="1" applyFill="1" applyBorder="1" applyAlignment="1">
      <alignment horizontal="distributed" vertical="center"/>
    </xf>
    <xf numFmtId="179" fontId="4" fillId="0" borderId="16" xfId="0" applyNumberFormat="1" applyFont="1" applyFill="1" applyBorder="1" applyAlignment="1" applyProtection="1">
      <alignment horizontal="distributed" vertical="center" wrapText="1"/>
      <protection locked="0"/>
    </xf>
    <xf numFmtId="179" fontId="4" fillId="0" borderId="15" xfId="0" applyNumberFormat="1" applyFont="1" applyFill="1" applyBorder="1" applyAlignment="1" applyProtection="1">
      <alignment horizontal="distributed" vertical="center" wrapText="1"/>
      <protection locked="0"/>
    </xf>
    <xf numFmtId="193" fontId="4" fillId="0" borderId="10" xfId="0" applyNumberFormat="1" applyFont="1" applyFill="1" applyBorder="1" applyAlignment="1" applyProtection="1">
      <alignment/>
      <protection locked="0"/>
    </xf>
    <xf numFmtId="193" fontId="4" fillId="0" borderId="0" xfId="0" applyNumberFormat="1" applyFont="1" applyFill="1" applyAlignment="1">
      <alignment/>
    </xf>
    <xf numFmtId="193" fontId="4" fillId="0" borderId="0" xfId="0" applyNumberFormat="1" applyFont="1" applyFill="1" applyBorder="1" applyAlignment="1" applyProtection="1">
      <alignment/>
      <protection locked="0"/>
    </xf>
    <xf numFmtId="193" fontId="4" fillId="0" borderId="0" xfId="0" applyNumberFormat="1" applyFont="1" applyFill="1" applyAlignment="1" applyProtection="1">
      <alignment/>
      <protection locked="0"/>
    </xf>
    <xf numFmtId="190" fontId="4" fillId="0" borderId="0" xfId="0" applyNumberFormat="1" applyFont="1" applyFill="1" applyAlignment="1" applyProtection="1">
      <alignment horizontal="right"/>
      <protection locked="0"/>
    </xf>
    <xf numFmtId="190" fontId="4" fillId="0" borderId="17" xfId="0" applyNumberFormat="1" applyFont="1" applyFill="1" applyBorder="1" applyAlignment="1" applyProtection="1">
      <alignment horizontal="right"/>
      <protection locked="0"/>
    </xf>
    <xf numFmtId="179" fontId="4" fillId="0" borderId="0" xfId="0" applyNumberFormat="1" applyFont="1" applyFill="1" applyAlignment="1">
      <alignment horizontal="right"/>
    </xf>
    <xf numFmtId="0" fontId="4" fillId="0" borderId="10" xfId="0" applyFont="1" applyFill="1" applyBorder="1" applyAlignment="1">
      <alignment/>
    </xf>
    <xf numFmtId="179" fontId="4" fillId="0" borderId="0" xfId="0" applyNumberFormat="1" applyFont="1" applyFill="1" applyBorder="1" applyAlignment="1" applyProtection="1">
      <alignment horizontal="right"/>
      <protection locked="0"/>
    </xf>
    <xf numFmtId="179" fontId="18" fillId="0" borderId="0" xfId="0" applyNumberFormat="1" applyFont="1" applyFill="1" applyAlignment="1">
      <alignment/>
    </xf>
    <xf numFmtId="193" fontId="4" fillId="0" borderId="10" xfId="0" applyNumberFormat="1" applyFont="1" applyFill="1" applyBorder="1" applyAlignment="1" applyProtection="1">
      <alignment horizontal="right"/>
      <protection locked="0"/>
    </xf>
    <xf numFmtId="193" fontId="4" fillId="0" borderId="0" xfId="0" applyNumberFormat="1" applyFont="1" applyFill="1" applyBorder="1" applyAlignment="1" applyProtection="1">
      <alignment horizontal="right"/>
      <protection locked="0"/>
    </xf>
    <xf numFmtId="193" fontId="4" fillId="0" borderId="0" xfId="0" applyNumberFormat="1" applyFont="1" applyFill="1" applyAlignment="1" applyProtection="1">
      <alignment horizontal="right"/>
      <protection locked="0"/>
    </xf>
    <xf numFmtId="179" fontId="4" fillId="0" borderId="0" xfId="0" applyNumberFormat="1" applyFont="1" applyFill="1" applyAlignment="1" applyProtection="1">
      <alignment horizontal="distributed"/>
      <protection locked="0"/>
    </xf>
    <xf numFmtId="193" fontId="4" fillId="0" borderId="0" xfId="0" applyNumberFormat="1" applyFont="1" applyFill="1" applyAlignment="1">
      <alignment horizontal="right"/>
    </xf>
    <xf numFmtId="179" fontId="3" fillId="0" borderId="0" xfId="0" applyNumberFormat="1" applyFont="1" applyFill="1" applyAlignment="1" applyProtection="1">
      <alignment horizontal="center"/>
      <protection locked="0"/>
    </xf>
    <xf numFmtId="179" fontId="4" fillId="0" borderId="15" xfId="0" applyNumberFormat="1" applyFont="1" applyFill="1" applyBorder="1" applyAlignment="1">
      <alignment/>
    </xf>
    <xf numFmtId="179" fontId="4" fillId="0" borderId="15" xfId="0" applyNumberFormat="1" applyFont="1" applyFill="1" applyBorder="1" applyAlignment="1" applyProtection="1">
      <alignment/>
      <protection locked="0"/>
    </xf>
    <xf numFmtId="179" fontId="4" fillId="0" borderId="16" xfId="0" applyNumberFormat="1" applyFont="1" applyFill="1" applyBorder="1" applyAlignment="1" applyProtection="1">
      <alignment/>
      <protection locked="0"/>
    </xf>
    <xf numFmtId="179" fontId="4" fillId="0" borderId="14" xfId="0" applyNumberFormat="1" applyFont="1" applyFill="1" applyBorder="1" applyAlignment="1" applyProtection="1">
      <alignment/>
      <protection locked="0"/>
    </xf>
    <xf numFmtId="179" fontId="4" fillId="0" borderId="17" xfId="0" applyNumberFormat="1" applyFont="1" applyFill="1" applyBorder="1" applyAlignment="1" applyProtection="1">
      <alignment/>
      <protection locked="0"/>
    </xf>
    <xf numFmtId="179" fontId="4" fillId="0" borderId="10" xfId="0" applyNumberFormat="1" applyFont="1" applyFill="1" applyBorder="1" applyAlignment="1" applyProtection="1">
      <alignment/>
      <protection locked="0"/>
    </xf>
    <xf numFmtId="0" fontId="4" fillId="0" borderId="10" xfId="0" applyFont="1" applyFill="1" applyBorder="1" applyAlignment="1">
      <alignment horizontal="right"/>
    </xf>
    <xf numFmtId="179" fontId="4" fillId="0" borderId="15" xfId="0" applyNumberFormat="1" applyFont="1" applyFill="1" applyBorder="1" applyAlignment="1" applyProtection="1">
      <alignment/>
      <protection locked="0"/>
    </xf>
    <xf numFmtId="179" fontId="4" fillId="0" borderId="15" xfId="0" applyNumberFormat="1" applyFont="1" applyFill="1" applyBorder="1" applyAlignment="1" applyProtection="1">
      <alignment horizontal="right"/>
      <protection locked="0"/>
    </xf>
    <xf numFmtId="179" fontId="4" fillId="0" borderId="16" xfId="0" applyNumberFormat="1" applyFont="1" applyFill="1" applyBorder="1" applyAlignment="1" applyProtection="1">
      <alignment/>
      <protection locked="0"/>
    </xf>
    <xf numFmtId="179" fontId="4" fillId="0" borderId="0" xfId="0" applyNumberFormat="1" applyFont="1" applyFill="1" applyAlignment="1" applyProtection="1">
      <alignment horizontal="right" vertical="center"/>
      <protection locked="0"/>
    </xf>
    <xf numFmtId="179" fontId="4" fillId="0" borderId="21" xfId="0" applyNumberFormat="1" applyFont="1" applyFill="1" applyBorder="1" applyAlignment="1" applyProtection="1">
      <alignment horizontal="distributed" vertical="center" wrapText="1"/>
      <protection locked="0"/>
    </xf>
    <xf numFmtId="179" fontId="4" fillId="0" borderId="12" xfId="0" applyNumberFormat="1" applyFont="1" applyFill="1" applyBorder="1" applyAlignment="1">
      <alignment/>
    </xf>
    <xf numFmtId="178" fontId="4" fillId="0" borderId="17" xfId="0" applyNumberFormat="1" applyFont="1" applyFill="1" applyBorder="1" applyAlignment="1" applyProtection="1">
      <alignment/>
      <protection locked="0"/>
    </xf>
    <xf numFmtId="193" fontId="4" fillId="0" borderId="0" xfId="0" applyNumberFormat="1" applyFont="1" applyFill="1" applyBorder="1" applyAlignment="1" applyProtection="1">
      <alignment/>
      <protection locked="0"/>
    </xf>
    <xf numFmtId="193" fontId="4" fillId="0" borderId="0" xfId="0" applyNumberFormat="1" applyFont="1" applyFill="1" applyAlignment="1" applyProtection="1">
      <alignment/>
      <protection locked="0"/>
    </xf>
    <xf numFmtId="193" fontId="4" fillId="0" borderId="0" xfId="0" applyNumberFormat="1" applyFont="1" applyFill="1" applyAlignment="1">
      <alignment/>
    </xf>
    <xf numFmtId="179" fontId="4" fillId="0" borderId="10" xfId="0" applyNumberFormat="1" applyFont="1" applyFill="1" applyBorder="1" applyAlignment="1">
      <alignment/>
    </xf>
    <xf numFmtId="193" fontId="4" fillId="0" borderId="17" xfId="0" applyNumberFormat="1" applyFont="1" applyFill="1" applyBorder="1" applyAlignment="1" applyProtection="1">
      <alignment/>
      <protection locked="0"/>
    </xf>
    <xf numFmtId="178" fontId="18" fillId="0" borderId="17" xfId="0" applyNumberFormat="1" applyFont="1" applyFill="1" applyBorder="1" applyAlignment="1" applyProtection="1">
      <alignment horizontal="center"/>
      <protection locked="0"/>
    </xf>
    <xf numFmtId="178" fontId="23" fillId="0" borderId="18" xfId="0" applyNumberFormat="1" applyFont="1" applyFill="1" applyBorder="1" applyAlignment="1" applyProtection="1">
      <alignment/>
      <protection locked="0"/>
    </xf>
    <xf numFmtId="178" fontId="23" fillId="0" borderId="15" xfId="0" applyNumberFormat="1" applyFont="1" applyFill="1" applyBorder="1" applyAlignment="1" applyProtection="1">
      <alignment/>
      <protection locked="0"/>
    </xf>
    <xf numFmtId="179" fontId="4" fillId="0" borderId="18" xfId="0" applyNumberFormat="1" applyFont="1" applyFill="1" applyBorder="1" applyAlignment="1">
      <alignment/>
    </xf>
    <xf numFmtId="178" fontId="23" fillId="0" borderId="0" xfId="0" applyNumberFormat="1" applyFont="1" applyFill="1" applyAlignment="1" applyProtection="1">
      <alignment/>
      <protection locked="0"/>
    </xf>
    <xf numFmtId="178" fontId="23" fillId="0" borderId="0" xfId="0" applyNumberFormat="1" applyFont="1" applyFill="1" applyBorder="1" applyAlignment="1" applyProtection="1">
      <alignment/>
      <protection locked="0"/>
    </xf>
    <xf numFmtId="0" fontId="23" fillId="0" borderId="0" xfId="0" applyFont="1" applyFill="1" applyAlignment="1">
      <alignment/>
    </xf>
    <xf numFmtId="0" fontId="100" fillId="0" borderId="14" xfId="0" applyFont="1" applyFill="1" applyBorder="1" applyAlignment="1">
      <alignment vertical="center"/>
    </xf>
    <xf numFmtId="179" fontId="100" fillId="0" borderId="0" xfId="0" applyNumberFormat="1" applyFont="1" applyFill="1" applyBorder="1" applyAlignment="1" applyProtection="1">
      <alignment/>
      <protection locked="0"/>
    </xf>
    <xf numFmtId="178" fontId="102" fillId="0" borderId="0" xfId="0" applyNumberFormat="1" applyFont="1" applyFill="1" applyAlignment="1" applyProtection="1">
      <alignment horizontal="center" vertical="top"/>
      <protection locked="0"/>
    </xf>
    <xf numFmtId="179" fontId="100" fillId="0" borderId="14" xfId="0" applyNumberFormat="1" applyFont="1" applyFill="1" applyBorder="1" applyAlignment="1" applyProtection="1">
      <alignment/>
      <protection locked="0"/>
    </xf>
    <xf numFmtId="179" fontId="100" fillId="0" borderId="0" xfId="0" applyNumberFormat="1" applyFont="1" applyFill="1" applyBorder="1" applyAlignment="1" applyProtection="1">
      <alignment horizontal="distributed"/>
      <protection locked="0"/>
    </xf>
    <xf numFmtId="179" fontId="100" fillId="0" borderId="0" xfId="0" applyNumberFormat="1" applyFont="1" applyFill="1" applyAlignment="1">
      <alignment/>
    </xf>
    <xf numFmtId="178" fontId="102" fillId="0" borderId="0" xfId="0" applyNumberFormat="1" applyFont="1" applyFill="1" applyAlignment="1" applyProtection="1">
      <alignment horizontal="right" vertical="top"/>
      <protection locked="0"/>
    </xf>
    <xf numFmtId="0" fontId="3" fillId="0" borderId="0" xfId="0" applyFont="1" applyAlignment="1">
      <alignment vertical="top"/>
    </xf>
    <xf numFmtId="0" fontId="3" fillId="0" borderId="0" xfId="0" applyFont="1" applyFill="1" applyAlignment="1">
      <alignment vertical="top"/>
    </xf>
    <xf numFmtId="0" fontId="18" fillId="0" borderId="0" xfId="0" applyFont="1" applyFill="1" applyAlignment="1">
      <alignment vertical="top"/>
    </xf>
    <xf numFmtId="178" fontId="4" fillId="0" borderId="0" xfId="0" applyNumberFormat="1" applyFont="1" applyFill="1" applyBorder="1" applyAlignment="1" applyProtection="1">
      <alignment vertical="center"/>
      <protection locked="0"/>
    </xf>
    <xf numFmtId="179" fontId="94" fillId="0" borderId="0" xfId="0" applyNumberFormat="1" applyFont="1" applyFill="1" applyBorder="1" applyAlignment="1" applyProtection="1">
      <alignment horizontal="right"/>
      <protection locked="0"/>
    </xf>
    <xf numFmtId="179" fontId="112" fillId="0" borderId="0" xfId="0" applyNumberFormat="1" applyFont="1" applyFill="1" applyBorder="1" applyAlignment="1">
      <alignment horizontal="right" vertical="top"/>
    </xf>
    <xf numFmtId="179" fontId="112" fillId="0" borderId="0" xfId="67" applyNumberFormat="1" applyFont="1" applyFill="1" applyBorder="1" applyAlignment="1">
      <alignment vertical="top"/>
      <protection/>
    </xf>
    <xf numFmtId="179" fontId="112" fillId="0" borderId="0" xfId="67" applyNumberFormat="1" applyFont="1" applyFill="1" applyBorder="1" applyAlignment="1">
      <alignment horizontal="right" vertical="top"/>
      <protection/>
    </xf>
    <xf numFmtId="179" fontId="112" fillId="0" borderId="10" xfId="67" applyNumberFormat="1" applyFont="1" applyFill="1" applyBorder="1" applyAlignment="1">
      <alignment horizontal="right" vertical="top"/>
      <protection/>
    </xf>
    <xf numFmtId="178" fontId="94" fillId="0" borderId="13" xfId="0" applyNumberFormat="1" applyFont="1" applyFill="1" applyBorder="1" applyAlignment="1">
      <alignment horizontal="distributed" vertical="center" wrapText="1"/>
    </xf>
    <xf numFmtId="179" fontId="94" fillId="0" borderId="17" xfId="0" applyNumberFormat="1" applyFont="1" applyFill="1" applyBorder="1" applyAlignment="1">
      <alignment/>
    </xf>
    <xf numFmtId="3" fontId="94" fillId="0" borderId="10" xfId="0" applyNumberFormat="1" applyFont="1" applyFill="1" applyBorder="1" applyAlignment="1" applyProtection="1">
      <alignment/>
      <protection locked="0"/>
    </xf>
    <xf numFmtId="3" fontId="94" fillId="0" borderId="0" xfId="0" applyNumberFormat="1" applyFont="1" applyFill="1" applyAlignment="1" applyProtection="1">
      <alignment/>
      <protection locked="0"/>
    </xf>
    <xf numFmtId="38" fontId="94" fillId="0" borderId="17" xfId="50" applyFont="1" applyFill="1" applyBorder="1" applyAlignment="1">
      <alignment/>
    </xf>
    <xf numFmtId="179" fontId="106" fillId="0" borderId="10" xfId="0" applyNumberFormat="1" applyFont="1" applyFill="1" applyBorder="1" applyAlignment="1" applyProtection="1">
      <alignment/>
      <protection locked="0"/>
    </xf>
    <xf numFmtId="179" fontId="106" fillId="0" borderId="0" xfId="0" applyNumberFormat="1" applyFont="1" applyFill="1" applyAlignment="1" applyProtection="1">
      <alignment/>
      <protection locked="0"/>
    </xf>
    <xf numFmtId="0" fontId="94" fillId="0" borderId="0" xfId="0" applyFont="1" applyFill="1" applyAlignment="1">
      <alignment horizontal="right" indent="1"/>
    </xf>
    <xf numFmtId="3" fontId="94" fillId="0" borderId="17" xfId="0" applyNumberFormat="1" applyFont="1" applyFill="1" applyBorder="1" applyAlignment="1" applyProtection="1">
      <alignment/>
      <protection locked="0"/>
    </xf>
    <xf numFmtId="38" fontId="106" fillId="0" borderId="0" xfId="50" applyFont="1" applyFill="1" applyAlignment="1">
      <alignment/>
    </xf>
    <xf numFmtId="38" fontId="106" fillId="0" borderId="17" xfId="50" applyFont="1" applyFill="1" applyBorder="1" applyAlignment="1">
      <alignment/>
    </xf>
    <xf numFmtId="0" fontId="94" fillId="0" borderId="10" xfId="0" applyFont="1" applyFill="1" applyBorder="1" applyAlignment="1">
      <alignment/>
    </xf>
    <xf numFmtId="200" fontId="94" fillId="0" borderId="10" xfId="0" applyNumberFormat="1" applyFont="1" applyFill="1" applyBorder="1" applyAlignment="1" applyProtection="1">
      <alignment/>
      <protection locked="0"/>
    </xf>
    <xf numFmtId="200" fontId="94" fillId="0" borderId="0" xfId="0" applyNumberFormat="1" applyFont="1" applyFill="1" applyAlignment="1" applyProtection="1">
      <alignment/>
      <protection locked="0"/>
    </xf>
    <xf numFmtId="200" fontId="94" fillId="0" borderId="0" xfId="0" applyNumberFormat="1" applyFont="1" applyFill="1" applyAlignment="1" applyProtection="1">
      <alignment horizontal="right"/>
      <protection locked="0"/>
    </xf>
    <xf numFmtId="3" fontId="94" fillId="0" borderId="0" xfId="0" applyNumberFormat="1" applyFont="1" applyFill="1" applyBorder="1" applyAlignment="1" applyProtection="1">
      <alignment/>
      <protection locked="0"/>
    </xf>
    <xf numFmtId="181" fontId="94" fillId="0" borderId="0" xfId="0" applyNumberFormat="1" applyFont="1" applyFill="1" applyAlignment="1" applyProtection="1">
      <alignment horizontal="right"/>
      <protection locked="0"/>
    </xf>
    <xf numFmtId="179" fontId="94" fillId="0" borderId="17" xfId="0" applyNumberFormat="1" applyFont="1" applyFill="1" applyBorder="1" applyAlignment="1" applyProtection="1">
      <alignment horizontal="right"/>
      <protection locked="0"/>
    </xf>
    <xf numFmtId="181" fontId="94" fillId="0" borderId="0" xfId="0" applyNumberFormat="1" applyFont="1" applyFill="1" applyBorder="1" applyAlignment="1" applyProtection="1">
      <alignment/>
      <protection locked="0"/>
    </xf>
    <xf numFmtId="200" fontId="94" fillId="0" borderId="0" xfId="0" applyNumberFormat="1" applyFont="1" applyFill="1" applyBorder="1" applyAlignment="1" applyProtection="1">
      <alignment/>
      <protection locked="0"/>
    </xf>
    <xf numFmtId="179" fontId="97" fillId="0" borderId="10" xfId="0" applyNumberFormat="1" applyFont="1" applyFill="1" applyBorder="1" applyAlignment="1">
      <alignment/>
    </xf>
    <xf numFmtId="179" fontId="100" fillId="0" borderId="0" xfId="0" applyNumberFormat="1" applyFont="1" applyFill="1" applyAlignment="1">
      <alignment horizontal="right" vertical="center"/>
    </xf>
    <xf numFmtId="179" fontId="112" fillId="0" borderId="0" xfId="0" applyNumberFormat="1" applyFont="1" applyFill="1" applyBorder="1" applyAlignment="1">
      <alignment horizontal="right" vertical="center"/>
    </xf>
    <xf numFmtId="0" fontId="3" fillId="0" borderId="0" xfId="0" applyFont="1" applyFill="1" applyAlignment="1">
      <alignment/>
    </xf>
    <xf numFmtId="208" fontId="2" fillId="0" borderId="0" xfId="73" applyNumberFormat="1" applyFont="1" applyFill="1" applyAlignment="1">
      <alignment vertical="center"/>
      <protection/>
    </xf>
    <xf numFmtId="179" fontId="3" fillId="0" borderId="0" xfId="0" applyNumberFormat="1" applyFont="1" applyFill="1" applyAlignment="1" applyProtection="1">
      <alignment/>
      <protection locked="0"/>
    </xf>
    <xf numFmtId="208" fontId="3" fillId="0" borderId="0" xfId="73" applyNumberFormat="1" applyFont="1" applyFill="1" applyBorder="1" applyAlignment="1">
      <alignment vertical="center"/>
      <protection/>
    </xf>
    <xf numFmtId="208" fontId="17" fillId="0" borderId="22" xfId="73" applyNumberFormat="1" applyFont="1" applyFill="1" applyBorder="1" applyAlignment="1">
      <alignment horizontal="center" vertical="center"/>
      <protection/>
    </xf>
    <xf numFmtId="208" fontId="17" fillId="0" borderId="18" xfId="73" applyNumberFormat="1" applyFont="1" applyFill="1" applyBorder="1" applyAlignment="1">
      <alignment horizontal="center" vertical="center"/>
      <protection/>
    </xf>
    <xf numFmtId="179" fontId="17" fillId="0" borderId="13" xfId="0" applyNumberFormat="1" applyFont="1" applyFill="1" applyBorder="1" applyAlignment="1">
      <alignment horizontal="distributed" vertical="center"/>
    </xf>
    <xf numFmtId="208" fontId="17" fillId="0" borderId="17" xfId="73" applyNumberFormat="1" applyFont="1" applyFill="1" applyBorder="1" applyAlignment="1">
      <alignment vertical="center"/>
      <protection/>
    </xf>
    <xf numFmtId="208" fontId="22" fillId="0" borderId="17" xfId="73" applyNumberFormat="1" applyFont="1" applyFill="1" applyBorder="1" applyAlignment="1">
      <alignment horizontal="distributed" vertical="center"/>
      <protection/>
    </xf>
    <xf numFmtId="208" fontId="17" fillId="0" borderId="17" xfId="73" applyNumberFormat="1" applyFont="1" applyFill="1" applyBorder="1" applyAlignment="1">
      <alignment horizontal="right" vertical="center"/>
      <protection/>
    </xf>
    <xf numFmtId="179" fontId="17" fillId="0" borderId="14" xfId="0" applyNumberFormat="1" applyFont="1" applyFill="1" applyBorder="1" applyAlignment="1" applyProtection="1">
      <alignment/>
      <protection locked="0"/>
    </xf>
    <xf numFmtId="179" fontId="17" fillId="0" borderId="13" xfId="0" applyNumberFormat="1" applyFont="1" applyFill="1" applyBorder="1" applyAlignment="1" applyProtection="1">
      <alignment/>
      <protection locked="0"/>
    </xf>
    <xf numFmtId="192" fontId="17" fillId="0" borderId="0" xfId="0" applyNumberFormat="1" applyFont="1" applyFill="1" applyAlignment="1" applyProtection="1">
      <alignment horizontal="right"/>
      <protection locked="0"/>
    </xf>
    <xf numFmtId="179" fontId="17" fillId="0" borderId="10" xfId="0" applyNumberFormat="1" applyFont="1" applyFill="1" applyBorder="1" applyAlignment="1" applyProtection="1">
      <alignment horizontal="right"/>
      <protection locked="0"/>
    </xf>
    <xf numFmtId="179" fontId="17" fillId="0" borderId="0" xfId="0" applyNumberFormat="1" applyFont="1" applyFill="1" applyAlignment="1" applyProtection="1">
      <alignment horizontal="right"/>
      <protection locked="0"/>
    </xf>
    <xf numFmtId="179" fontId="17" fillId="0" borderId="0" xfId="0" applyNumberFormat="1" applyFont="1" applyFill="1" applyBorder="1" applyAlignment="1" applyProtection="1">
      <alignment horizontal="right"/>
      <protection locked="0"/>
    </xf>
    <xf numFmtId="208" fontId="17" fillId="0" borderId="24" xfId="73" applyNumberFormat="1" applyFont="1" applyFill="1" applyBorder="1" applyAlignment="1">
      <alignment horizontal="center" vertical="center"/>
      <protection/>
    </xf>
    <xf numFmtId="182" fontId="17" fillId="0" borderId="0" xfId="0" applyNumberFormat="1" applyFont="1" applyFill="1" applyAlignment="1" applyProtection="1">
      <alignment horizontal="right"/>
      <protection locked="0"/>
    </xf>
    <xf numFmtId="179" fontId="17" fillId="0" borderId="10" xfId="0" applyNumberFormat="1" applyFont="1" applyFill="1" applyBorder="1" applyAlignment="1" applyProtection="1">
      <alignment/>
      <protection locked="0"/>
    </xf>
    <xf numFmtId="179" fontId="17" fillId="0" borderId="0" xfId="0" applyNumberFormat="1" applyFont="1" applyFill="1" applyAlignment="1" applyProtection="1">
      <alignment/>
      <protection locked="0"/>
    </xf>
    <xf numFmtId="179" fontId="17" fillId="0" borderId="0" xfId="0" applyNumberFormat="1" applyFont="1" applyFill="1" applyBorder="1" applyAlignment="1" applyProtection="1">
      <alignment/>
      <protection locked="0"/>
    </xf>
    <xf numFmtId="179" fontId="17" fillId="0" borderId="10" xfId="0" applyNumberFormat="1" applyFont="1" applyFill="1" applyBorder="1" applyAlignment="1">
      <alignment/>
    </xf>
    <xf numFmtId="179" fontId="17" fillId="0" borderId="0" xfId="0" applyNumberFormat="1" applyFont="1" applyFill="1" applyBorder="1" applyAlignment="1">
      <alignment/>
    </xf>
    <xf numFmtId="179" fontId="17" fillId="0" borderId="10" xfId="0" applyNumberFormat="1" applyFont="1" applyFill="1" applyBorder="1" applyAlignment="1">
      <alignment vertical="top"/>
    </xf>
    <xf numFmtId="179" fontId="22" fillId="0" borderId="10" xfId="0" applyNumberFormat="1" applyFont="1" applyFill="1" applyBorder="1" applyAlignment="1" applyProtection="1">
      <alignment horizontal="right"/>
      <protection locked="0"/>
    </xf>
    <xf numFmtId="179" fontId="22" fillId="0" borderId="0" xfId="0" applyNumberFormat="1" applyFont="1" applyFill="1" applyAlignment="1" applyProtection="1">
      <alignment horizontal="right"/>
      <protection locked="0"/>
    </xf>
    <xf numFmtId="179" fontId="22" fillId="0" borderId="0" xfId="0" applyNumberFormat="1" applyFont="1" applyFill="1" applyBorder="1" applyAlignment="1" applyProtection="1">
      <alignment horizontal="right"/>
      <protection locked="0"/>
    </xf>
    <xf numFmtId="179" fontId="17" fillId="0" borderId="0" xfId="0" applyNumberFormat="1" applyFont="1" applyFill="1" applyAlignment="1" applyProtection="1">
      <alignment/>
      <protection locked="0"/>
    </xf>
    <xf numFmtId="179" fontId="17" fillId="0" borderId="0" xfId="0" applyNumberFormat="1" applyFont="1" applyFill="1" applyAlignment="1">
      <alignment/>
    </xf>
    <xf numFmtId="179" fontId="17" fillId="0" borderId="0" xfId="0" applyNumberFormat="1" applyFont="1" applyFill="1" applyAlignment="1">
      <alignment horizontal="distributed"/>
    </xf>
    <xf numFmtId="179" fontId="17" fillId="0" borderId="10" xfId="0" applyNumberFormat="1" applyFont="1" applyFill="1" applyBorder="1" applyAlignment="1" applyProtection="1">
      <alignment/>
      <protection locked="0"/>
    </xf>
    <xf numFmtId="208" fontId="17" fillId="0" borderId="18" xfId="73" applyNumberFormat="1" applyFont="1" applyFill="1" applyBorder="1" applyAlignment="1">
      <alignment vertical="center"/>
      <protection/>
    </xf>
    <xf numFmtId="179" fontId="26" fillId="0" borderId="0" xfId="0" applyNumberFormat="1" applyFont="1" applyFill="1" applyAlignment="1" applyProtection="1">
      <alignment vertical="top"/>
      <protection locked="0"/>
    </xf>
    <xf numFmtId="179" fontId="25" fillId="0" borderId="0" xfId="0" applyNumberFormat="1" applyFont="1" applyFill="1" applyAlignment="1" applyProtection="1">
      <alignment horizontal="center" vertical="top"/>
      <protection locked="0"/>
    </xf>
    <xf numFmtId="179" fontId="25" fillId="0" borderId="0" xfId="0" applyNumberFormat="1" applyFont="1" applyFill="1" applyAlignment="1" applyProtection="1">
      <alignment horizontal="right" vertical="top"/>
      <protection locked="0"/>
    </xf>
    <xf numFmtId="179" fontId="26" fillId="0" borderId="0" xfId="0" applyNumberFormat="1" applyFont="1" applyFill="1" applyAlignment="1">
      <alignment vertical="top"/>
    </xf>
    <xf numFmtId="0" fontId="3" fillId="0" borderId="0" xfId="0" applyFont="1" applyFill="1" applyBorder="1" applyAlignment="1">
      <alignment/>
    </xf>
    <xf numFmtId="0" fontId="17" fillId="0" borderId="0" xfId="0" applyFont="1" applyFill="1" applyBorder="1" applyAlignment="1">
      <alignment/>
    </xf>
    <xf numFmtId="179" fontId="17" fillId="0" borderId="32" xfId="0" applyNumberFormat="1" applyFont="1" applyFill="1" applyBorder="1" applyAlignment="1">
      <alignment horizontal="distributed" vertical="center"/>
    </xf>
    <xf numFmtId="179" fontId="17" fillId="0" borderId="29" xfId="0" applyNumberFormat="1" applyFont="1" applyFill="1" applyBorder="1" applyAlignment="1">
      <alignment horizontal="distributed" vertical="distributed"/>
    </xf>
    <xf numFmtId="179" fontId="17" fillId="0" borderId="0" xfId="0" applyNumberFormat="1" applyFont="1" applyFill="1" applyBorder="1" applyAlignment="1" applyProtection="1">
      <alignment/>
      <protection locked="0"/>
    </xf>
    <xf numFmtId="0" fontId="17" fillId="0" borderId="0" xfId="0" applyFont="1" applyFill="1" applyBorder="1" applyAlignment="1">
      <alignment horizontal="right"/>
    </xf>
    <xf numFmtId="179" fontId="17" fillId="0" borderId="0" xfId="0" applyNumberFormat="1" applyFont="1" applyFill="1" applyBorder="1" applyAlignment="1">
      <alignment horizontal="right"/>
    </xf>
    <xf numFmtId="192" fontId="22" fillId="0" borderId="0" xfId="0" applyNumberFormat="1" applyFont="1" applyFill="1" applyAlignment="1" applyProtection="1">
      <alignment horizontal="right"/>
      <protection locked="0"/>
    </xf>
    <xf numFmtId="179" fontId="22" fillId="0" borderId="10" xfId="0" applyNumberFormat="1" applyFont="1" applyFill="1" applyBorder="1" applyAlignment="1">
      <alignment/>
    </xf>
    <xf numFmtId="179" fontId="22" fillId="0" borderId="0" xfId="0" applyNumberFormat="1" applyFont="1" applyFill="1" applyAlignment="1">
      <alignment/>
    </xf>
    <xf numFmtId="179" fontId="22"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15" xfId="0" applyFont="1" applyFill="1" applyBorder="1" applyAlignment="1">
      <alignment vertical="center"/>
    </xf>
    <xf numFmtId="0" fontId="4" fillId="0" borderId="18" xfId="0" applyFont="1" applyFill="1" applyBorder="1" applyAlignment="1">
      <alignment horizontal="right" vertical="center"/>
    </xf>
    <xf numFmtId="0" fontId="17" fillId="0" borderId="15"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17" fillId="0" borderId="0" xfId="0" applyFont="1" applyFill="1" applyBorder="1" applyAlignment="1">
      <alignment vertical="center"/>
    </xf>
    <xf numFmtId="0" fontId="27" fillId="0" borderId="0" xfId="0" applyFont="1" applyFill="1" applyAlignment="1">
      <alignment/>
    </xf>
    <xf numFmtId="0" fontId="27" fillId="0" borderId="0" xfId="0" applyFont="1" applyFill="1" applyAlignment="1">
      <alignment horizontal="left"/>
    </xf>
    <xf numFmtId="0" fontId="3" fillId="0" borderId="0" xfId="0" applyFont="1" applyFill="1" applyAlignment="1">
      <alignment vertical="center"/>
    </xf>
    <xf numFmtId="0" fontId="94" fillId="0" borderId="10" xfId="0" applyFont="1" applyFill="1" applyBorder="1" applyAlignment="1">
      <alignment horizontal="right" vertical="center"/>
    </xf>
    <xf numFmtId="0" fontId="106" fillId="0" borderId="16" xfId="0" applyFont="1" applyFill="1" applyBorder="1" applyAlignment="1">
      <alignment horizontal="right" vertical="center"/>
    </xf>
    <xf numFmtId="0" fontId="106" fillId="0" borderId="15" xfId="0" applyFont="1" applyFill="1" applyBorder="1" applyAlignment="1">
      <alignment horizontal="right" vertical="center"/>
    </xf>
    <xf numFmtId="189" fontId="112" fillId="0" borderId="0" xfId="0" applyNumberFormat="1" applyFont="1" applyFill="1" applyAlignment="1" applyProtection="1">
      <alignment shrinkToFit="1"/>
      <protection locked="0"/>
    </xf>
    <xf numFmtId="38" fontId="94" fillId="0" borderId="0" xfId="50" applyFont="1" applyFill="1" applyBorder="1" applyAlignment="1" applyProtection="1">
      <alignment horizontal="distributed" vertical="center"/>
      <protection locked="0"/>
    </xf>
    <xf numFmtId="178" fontId="97" fillId="0" borderId="0" xfId="0" applyNumberFormat="1" applyFont="1" applyFill="1" applyAlignment="1" applyProtection="1">
      <alignment horizontal="distributed"/>
      <protection locked="0"/>
    </xf>
    <xf numFmtId="178" fontId="101" fillId="0" borderId="0" xfId="0" applyNumberFormat="1" applyFont="1" applyFill="1" applyAlignment="1" applyProtection="1">
      <alignment horizontal="distributed"/>
      <protection locked="0"/>
    </xf>
    <xf numFmtId="0" fontId="111" fillId="0" borderId="0" xfId="0" applyFont="1" applyFill="1" applyAlignment="1">
      <alignment horizontal="center" vertical="top"/>
    </xf>
    <xf numFmtId="178" fontId="101" fillId="0" borderId="0" xfId="0" applyNumberFormat="1" applyFont="1" applyFill="1" applyAlignment="1" applyProtection="1">
      <alignment horizontal="center" vertical="top"/>
      <protection locked="0"/>
    </xf>
    <xf numFmtId="0" fontId="97" fillId="0" borderId="0" xfId="0" applyFont="1" applyFill="1" applyAlignment="1">
      <alignment horizontal="center" vertical="top"/>
    </xf>
    <xf numFmtId="178" fontId="121" fillId="0" borderId="0" xfId="0" applyNumberFormat="1" applyFont="1" applyFill="1" applyAlignment="1" applyProtection="1">
      <alignment horizontal="distributed"/>
      <protection locked="0"/>
    </xf>
    <xf numFmtId="0" fontId="97" fillId="0" borderId="12" xfId="0" applyFont="1" applyFill="1" applyBorder="1" applyAlignment="1">
      <alignment horizontal="distributed" vertical="center"/>
    </xf>
    <xf numFmtId="178" fontId="97" fillId="0" borderId="20" xfId="0" applyNumberFormat="1" applyFont="1" applyFill="1" applyBorder="1" applyAlignment="1">
      <alignment horizontal="distributed" vertical="center"/>
    </xf>
    <xf numFmtId="0" fontId="97" fillId="0" borderId="23" xfId="0" applyFont="1" applyFill="1" applyBorder="1" applyAlignment="1">
      <alignment horizontal="distributed" vertical="center"/>
    </xf>
    <xf numFmtId="178" fontId="97" fillId="0" borderId="20" xfId="0" applyNumberFormat="1" applyFont="1" applyFill="1" applyBorder="1" applyAlignment="1">
      <alignment horizontal="distributed" vertical="center" wrapText="1"/>
    </xf>
    <xf numFmtId="178" fontId="97" fillId="0" borderId="31" xfId="0" applyNumberFormat="1" applyFont="1" applyFill="1" applyBorder="1" applyAlignment="1">
      <alignment horizontal="distributed" vertical="center"/>
    </xf>
    <xf numFmtId="0" fontId="97" fillId="0" borderId="33" xfId="0" applyFont="1" applyFill="1" applyBorder="1" applyAlignment="1">
      <alignment horizontal="distributed" vertical="center"/>
    </xf>
    <xf numFmtId="0" fontId="97" fillId="0" borderId="34" xfId="0" applyFont="1" applyFill="1" applyBorder="1" applyAlignment="1">
      <alignment horizontal="distributed" vertical="center"/>
    </xf>
    <xf numFmtId="178" fontId="97" fillId="0" borderId="21" xfId="0" applyNumberFormat="1" applyFont="1" applyFill="1" applyBorder="1" applyAlignment="1">
      <alignment horizontal="distributed" vertical="center" wrapText="1"/>
    </xf>
    <xf numFmtId="0" fontId="97" fillId="0" borderId="16" xfId="0" applyFont="1" applyFill="1" applyBorder="1" applyAlignment="1">
      <alignment horizontal="distributed" vertical="center"/>
    </xf>
    <xf numFmtId="0" fontId="97" fillId="0" borderId="15" xfId="0" applyFont="1" applyFill="1" applyBorder="1" applyAlignment="1">
      <alignment horizontal="distributed" vertical="center"/>
    </xf>
    <xf numFmtId="178" fontId="94" fillId="0" borderId="13" xfId="0" applyNumberFormat="1" applyFont="1" applyFill="1" applyBorder="1" applyAlignment="1">
      <alignment horizontal="distributed" vertical="center"/>
    </xf>
    <xf numFmtId="0" fontId="13" fillId="0" borderId="24" xfId="0" applyFont="1" applyBorder="1" applyAlignment="1">
      <alignment/>
    </xf>
    <xf numFmtId="0" fontId="13" fillId="0" borderId="16" xfId="0" applyFont="1" applyBorder="1" applyAlignment="1">
      <alignment/>
    </xf>
    <xf numFmtId="0" fontId="13" fillId="0" borderId="18" xfId="0" applyFont="1" applyBorder="1" applyAlignment="1">
      <alignment/>
    </xf>
    <xf numFmtId="178" fontId="94" fillId="0" borderId="13" xfId="0" applyNumberFormat="1" applyFont="1" applyFill="1" applyBorder="1" applyAlignment="1">
      <alignment horizontal="distributed" vertical="center"/>
    </xf>
    <xf numFmtId="0" fontId="13" fillId="0" borderId="14" xfId="0" applyFont="1" applyBorder="1" applyAlignment="1">
      <alignment horizontal="distributed"/>
    </xf>
    <xf numFmtId="0" fontId="13" fillId="0" borderId="24" xfId="0" applyFont="1" applyBorder="1" applyAlignment="1">
      <alignment horizontal="distributed"/>
    </xf>
    <xf numFmtId="0" fontId="13" fillId="0" borderId="16" xfId="0" applyFont="1" applyBorder="1" applyAlignment="1">
      <alignment horizontal="distributed"/>
    </xf>
    <xf numFmtId="0" fontId="13" fillId="0" borderId="15" xfId="0" applyFont="1" applyBorder="1" applyAlignment="1">
      <alignment horizontal="distributed"/>
    </xf>
    <xf numFmtId="0" fontId="13" fillId="0" borderId="18" xfId="0" applyFont="1" applyBorder="1" applyAlignment="1">
      <alignment horizontal="distributed"/>
    </xf>
    <xf numFmtId="38" fontId="94" fillId="0" borderId="13" xfId="50" applyFont="1" applyFill="1" applyBorder="1" applyAlignment="1">
      <alignment horizontal="distributed" vertical="center"/>
    </xf>
    <xf numFmtId="0" fontId="0" fillId="0" borderId="16" xfId="0" applyBorder="1" applyAlignment="1">
      <alignment horizontal="distributed"/>
    </xf>
    <xf numFmtId="38" fontId="94" fillId="0" borderId="30" xfId="50" applyFont="1" applyFill="1" applyBorder="1" applyAlignment="1">
      <alignment horizontal="distributed" vertical="center"/>
    </xf>
    <xf numFmtId="0" fontId="0" fillId="0" borderId="23" xfId="0" applyBorder="1" applyAlignment="1">
      <alignment horizontal="distributed"/>
    </xf>
    <xf numFmtId="38" fontId="94" fillId="0" borderId="14" xfId="50" applyFont="1" applyFill="1" applyBorder="1" applyAlignment="1">
      <alignment horizontal="distributed" vertical="center"/>
    </xf>
    <xf numFmtId="0" fontId="0" fillId="0" borderId="24" xfId="0" applyBorder="1" applyAlignment="1">
      <alignment horizontal="distributed"/>
    </xf>
    <xf numFmtId="0" fontId="0" fillId="0" borderId="15" xfId="0" applyBorder="1" applyAlignment="1">
      <alignment horizontal="distributed"/>
    </xf>
    <xf numFmtId="0" fontId="0" fillId="0" borderId="18" xfId="0" applyBorder="1" applyAlignment="1">
      <alignment horizontal="distributed"/>
    </xf>
    <xf numFmtId="178" fontId="94" fillId="0" borderId="21" xfId="0" applyNumberFormat="1" applyFont="1" applyFill="1" applyBorder="1" applyAlignment="1">
      <alignment horizontal="distributed" vertical="center" wrapText="1"/>
    </xf>
    <xf numFmtId="0" fontId="13" fillId="0" borderId="12" xfId="0" applyFont="1" applyBorder="1" applyAlignment="1">
      <alignment horizontal="distributed" wrapText="1"/>
    </xf>
    <xf numFmtId="0" fontId="13" fillId="0" borderId="22" xfId="0" applyFont="1" applyBorder="1" applyAlignment="1">
      <alignment horizontal="distributed" wrapText="1"/>
    </xf>
    <xf numFmtId="0" fontId="13" fillId="0" borderId="14" xfId="0" applyFont="1" applyBorder="1" applyAlignment="1">
      <alignment/>
    </xf>
    <xf numFmtId="0" fontId="13" fillId="0" borderId="15" xfId="0" applyFont="1" applyBorder="1" applyAlignment="1">
      <alignment/>
    </xf>
    <xf numFmtId="179" fontId="94" fillId="0" borderId="0" xfId="0" applyNumberFormat="1" applyFont="1" applyFill="1" applyAlignment="1">
      <alignment horizontal="right" indent="1"/>
    </xf>
    <xf numFmtId="0" fontId="13" fillId="0" borderId="0" xfId="0" applyFont="1" applyFill="1" applyAlignment="1">
      <alignment horizontal="right" indent="1"/>
    </xf>
    <xf numFmtId="179" fontId="94" fillId="0" borderId="0" xfId="0" applyNumberFormat="1" applyFont="1" applyFill="1" applyAlignment="1">
      <alignment/>
    </xf>
    <xf numFmtId="0" fontId="13" fillId="0" borderId="0" xfId="0" applyFont="1" applyFill="1" applyAlignment="1">
      <alignment/>
    </xf>
    <xf numFmtId="179" fontId="94" fillId="0" borderId="0" xfId="0" applyNumberFormat="1" applyFont="1" applyFill="1" applyBorder="1" applyAlignment="1">
      <alignment/>
    </xf>
    <xf numFmtId="179" fontId="106" fillId="0" borderId="0" xfId="0" applyNumberFormat="1" applyFont="1" applyFill="1" applyBorder="1" applyAlignment="1">
      <alignment/>
    </xf>
    <xf numFmtId="0" fontId="24" fillId="0" borderId="0" xfId="0" applyFont="1" applyFill="1" applyAlignment="1">
      <alignment/>
    </xf>
    <xf numFmtId="38" fontId="94" fillId="0" borderId="0" xfId="50" applyFont="1" applyFill="1" applyBorder="1" applyAlignment="1">
      <alignment/>
    </xf>
    <xf numFmtId="0" fontId="0" fillId="0" borderId="0" xfId="0" applyAlignment="1">
      <alignment/>
    </xf>
    <xf numFmtId="179" fontId="106" fillId="0" borderId="0" xfId="0" applyNumberFormat="1" applyFont="1" applyFill="1" applyAlignment="1">
      <alignment horizontal="right" indent="1"/>
    </xf>
    <xf numFmtId="0" fontId="24" fillId="0" borderId="0" xfId="0" applyFont="1" applyFill="1" applyAlignment="1">
      <alignment horizontal="right" indent="1"/>
    </xf>
    <xf numFmtId="178" fontId="94" fillId="0" borderId="31" xfId="0" applyNumberFormat="1" applyFont="1" applyFill="1" applyBorder="1" applyAlignment="1">
      <alignment horizontal="distributed" vertical="center" wrapText="1"/>
    </xf>
    <xf numFmtId="0" fontId="13" fillId="0" borderId="33" xfId="0" applyFont="1" applyBorder="1" applyAlignment="1">
      <alignment horizontal="distributed" wrapText="1"/>
    </xf>
    <xf numFmtId="0" fontId="13" fillId="0" borderId="34" xfId="0" applyFont="1" applyBorder="1" applyAlignment="1">
      <alignment horizontal="distributed" wrapText="1"/>
    </xf>
    <xf numFmtId="38" fontId="94" fillId="0" borderId="0" xfId="50" applyFont="1" applyFill="1" applyAlignment="1">
      <alignment/>
    </xf>
    <xf numFmtId="0" fontId="0" fillId="0" borderId="0" xfId="0" applyBorder="1" applyAlignment="1">
      <alignment/>
    </xf>
    <xf numFmtId="38" fontId="106" fillId="0" borderId="0" xfId="50" applyFont="1" applyFill="1" applyBorder="1" applyAlignment="1">
      <alignment/>
    </xf>
    <xf numFmtId="0" fontId="12" fillId="0" borderId="0" xfId="0" applyFont="1" applyAlignment="1">
      <alignment/>
    </xf>
    <xf numFmtId="0" fontId="0" fillId="0" borderId="24" xfId="0" applyBorder="1" applyAlignment="1">
      <alignment horizontal="distributed"/>
    </xf>
    <xf numFmtId="0" fontId="0" fillId="0" borderId="16" xfId="0" applyFill="1" applyBorder="1" applyAlignment="1">
      <alignment horizontal="distributed"/>
    </xf>
    <xf numFmtId="0" fontId="0" fillId="0" borderId="18" xfId="0" applyBorder="1" applyAlignment="1">
      <alignment horizontal="distributed"/>
    </xf>
    <xf numFmtId="0" fontId="12" fillId="0" borderId="0" xfId="0" applyFont="1" applyBorder="1" applyAlignment="1">
      <alignment/>
    </xf>
    <xf numFmtId="38" fontId="106" fillId="0" borderId="0" xfId="50" applyFont="1" applyFill="1" applyAlignment="1">
      <alignment/>
    </xf>
    <xf numFmtId="179" fontId="106" fillId="0" borderId="0" xfId="0" applyNumberFormat="1" applyFont="1" applyFill="1" applyAlignment="1">
      <alignment/>
    </xf>
    <xf numFmtId="178" fontId="100" fillId="0" borderId="12" xfId="0" applyNumberFormat="1" applyFont="1" applyFill="1" applyBorder="1" applyAlignment="1">
      <alignment horizontal="distributed" vertical="center" wrapText="1"/>
    </xf>
    <xf numFmtId="0" fontId="104" fillId="0" borderId="0" xfId="0" applyFont="1" applyFill="1" applyBorder="1" applyAlignment="1">
      <alignment horizontal="distributed" vertical="center" wrapText="1"/>
    </xf>
    <xf numFmtId="0" fontId="104" fillId="0" borderId="15" xfId="0" applyFont="1" applyFill="1" applyBorder="1" applyAlignment="1">
      <alignment horizontal="distributed" vertical="center" wrapText="1"/>
    </xf>
    <xf numFmtId="178" fontId="94" fillId="0" borderId="20" xfId="0" applyNumberFormat="1" applyFont="1" applyFill="1" applyBorder="1" applyAlignment="1">
      <alignment horizontal="distributed" vertical="center" wrapText="1"/>
    </xf>
    <xf numFmtId="0" fontId="0" fillId="0" borderId="35" xfId="0" applyBorder="1" applyAlignment="1">
      <alignment horizontal="distributed"/>
    </xf>
    <xf numFmtId="0" fontId="0" fillId="0" borderId="23" xfId="0" applyBorder="1" applyAlignment="1">
      <alignment horizontal="distributed"/>
    </xf>
    <xf numFmtId="0" fontId="0" fillId="0" borderId="16" xfId="0" applyBorder="1" applyAlignment="1">
      <alignment horizontal="distributed"/>
    </xf>
    <xf numFmtId="38" fontId="94" fillId="0" borderId="30" xfId="50" applyFont="1" applyFill="1" applyBorder="1" applyAlignment="1">
      <alignment horizontal="distributed" vertical="center"/>
    </xf>
    <xf numFmtId="38" fontId="94" fillId="0" borderId="31" xfId="50" applyFont="1" applyFill="1" applyBorder="1" applyAlignment="1" applyProtection="1">
      <alignment horizontal="distributed" vertical="center"/>
      <protection locked="0"/>
    </xf>
    <xf numFmtId="0" fontId="0" fillId="0" borderId="33" xfId="0" applyBorder="1" applyAlignment="1">
      <alignment horizontal="distributed"/>
    </xf>
    <xf numFmtId="178" fontId="94" fillId="0" borderId="12" xfId="0" applyNumberFormat="1" applyFont="1" applyFill="1" applyBorder="1" applyAlignment="1">
      <alignment horizontal="distributed" vertical="center" wrapText="1"/>
    </xf>
    <xf numFmtId="0" fontId="117" fillId="0" borderId="0" xfId="0" applyFont="1" applyFill="1" applyAlignment="1">
      <alignment horizontal="distributed" vertical="center" wrapText="1"/>
    </xf>
    <xf numFmtId="0" fontId="117" fillId="0" borderId="15" xfId="0" applyFont="1" applyFill="1" applyBorder="1" applyAlignment="1">
      <alignment horizontal="distributed" vertical="center" wrapText="1"/>
    </xf>
    <xf numFmtId="187" fontId="94" fillId="0" borderId="0" xfId="0" applyNumberFormat="1" applyFont="1" applyFill="1" applyAlignment="1">
      <alignment horizontal="right"/>
    </xf>
    <xf numFmtId="187" fontId="94" fillId="0" borderId="17" xfId="0" applyNumberFormat="1" applyFont="1" applyFill="1" applyBorder="1" applyAlignment="1">
      <alignment horizontal="right"/>
    </xf>
    <xf numFmtId="188" fontId="100" fillId="0" borderId="0" xfId="0" applyNumberFormat="1" applyFont="1" applyFill="1" applyAlignment="1" applyProtection="1">
      <alignment horizontal="right"/>
      <protection locked="0"/>
    </xf>
    <xf numFmtId="188" fontId="100" fillId="0" borderId="17" xfId="0" applyNumberFormat="1" applyFont="1" applyFill="1" applyBorder="1" applyAlignment="1" applyProtection="1">
      <alignment horizontal="right"/>
      <protection locked="0"/>
    </xf>
    <xf numFmtId="0" fontId="94" fillId="0" borderId="21" xfId="0" applyNumberFormat="1" applyFont="1" applyFill="1" applyBorder="1" applyAlignment="1" applyProtection="1">
      <alignment horizontal="distributed" vertical="center"/>
      <protection locked="0"/>
    </xf>
    <xf numFmtId="0" fontId="0" fillId="0" borderId="12" xfId="0" applyBorder="1" applyAlignment="1">
      <alignment horizontal="distributed"/>
    </xf>
    <xf numFmtId="0" fontId="0" fillId="0" borderId="22" xfId="0" applyBorder="1" applyAlignment="1">
      <alignment horizontal="distributed"/>
    </xf>
    <xf numFmtId="0" fontId="0" fillId="0" borderId="15" xfId="0" applyBorder="1" applyAlignment="1">
      <alignment horizontal="distributed"/>
    </xf>
    <xf numFmtId="178" fontId="94" fillId="0" borderId="20" xfId="0" applyNumberFormat="1" applyFont="1" applyFill="1" applyBorder="1" applyAlignment="1">
      <alignment horizontal="distributed" vertical="center"/>
    </xf>
    <xf numFmtId="0" fontId="0" fillId="0" borderId="35" xfId="0" applyBorder="1" applyAlignment="1">
      <alignment/>
    </xf>
    <xf numFmtId="0" fontId="0" fillId="0" borderId="23" xfId="0" applyBorder="1" applyAlignment="1">
      <alignment/>
    </xf>
    <xf numFmtId="189" fontId="100" fillId="0" borderId="10" xfId="0" applyNumberFormat="1" applyFont="1" applyFill="1" applyBorder="1" applyAlignment="1" applyProtection="1">
      <alignment/>
      <protection locked="0"/>
    </xf>
    <xf numFmtId="189" fontId="100" fillId="0" borderId="0" xfId="0" applyNumberFormat="1" applyFont="1" applyFill="1" applyBorder="1" applyAlignment="1" applyProtection="1">
      <alignment/>
      <protection locked="0"/>
    </xf>
    <xf numFmtId="190" fontId="100" fillId="0" borderId="10" xfId="0" applyNumberFormat="1" applyFont="1" applyFill="1" applyBorder="1" applyAlignment="1" applyProtection="1">
      <alignment/>
      <protection locked="0"/>
    </xf>
    <xf numFmtId="190" fontId="100" fillId="0" borderId="0" xfId="0" applyNumberFormat="1" applyFont="1" applyFill="1" applyBorder="1" applyAlignment="1" applyProtection="1">
      <alignment/>
      <protection locked="0"/>
    </xf>
    <xf numFmtId="189" fontId="102" fillId="0" borderId="10" xfId="0" applyNumberFormat="1" applyFont="1" applyFill="1" applyBorder="1" applyAlignment="1" applyProtection="1">
      <alignment/>
      <protection locked="0"/>
    </xf>
    <xf numFmtId="189" fontId="102" fillId="0" borderId="0" xfId="0" applyNumberFormat="1" applyFont="1" applyFill="1" applyBorder="1" applyAlignment="1" applyProtection="1">
      <alignment/>
      <protection locked="0"/>
    </xf>
    <xf numFmtId="179" fontId="100" fillId="0" borderId="0" xfId="0" applyNumberFormat="1" applyFont="1" applyFill="1" applyBorder="1" applyAlignment="1" applyProtection="1">
      <alignment/>
      <protection locked="0"/>
    </xf>
    <xf numFmtId="187" fontId="102" fillId="0" borderId="0" xfId="0" applyNumberFormat="1" applyFont="1" applyFill="1" applyAlignment="1">
      <alignment horizontal="right"/>
    </xf>
    <xf numFmtId="187" fontId="102" fillId="0" borderId="17" xfId="0" applyNumberFormat="1" applyFont="1" applyFill="1" applyBorder="1" applyAlignment="1">
      <alignment horizontal="right"/>
    </xf>
    <xf numFmtId="187" fontId="100" fillId="0" borderId="0" xfId="0" applyNumberFormat="1" applyFont="1" applyFill="1" applyAlignment="1">
      <alignment horizontal="right"/>
    </xf>
    <xf numFmtId="187" fontId="100" fillId="0" borderId="17" xfId="0" applyNumberFormat="1" applyFont="1" applyFill="1" applyBorder="1" applyAlignment="1">
      <alignment horizontal="right"/>
    </xf>
    <xf numFmtId="178" fontId="97" fillId="0" borderId="11" xfId="0" applyNumberFormat="1" applyFont="1" applyFill="1" applyBorder="1" applyAlignment="1" applyProtection="1">
      <alignment horizontal="right"/>
      <protection locked="0"/>
    </xf>
    <xf numFmtId="0" fontId="97" fillId="0" borderId="11" xfId="0" applyFont="1" applyFill="1" applyBorder="1" applyAlignment="1">
      <alignment horizontal="right"/>
    </xf>
    <xf numFmtId="0" fontId="97" fillId="0" borderId="0" xfId="0" applyFont="1" applyFill="1" applyBorder="1" applyAlignment="1">
      <alignment horizontal="right"/>
    </xf>
    <xf numFmtId="0" fontId="104" fillId="0" borderId="0" xfId="0" applyFont="1" applyFill="1" applyAlignment="1">
      <alignment horizontal="distributed" vertical="center" wrapText="1"/>
    </xf>
    <xf numFmtId="178" fontId="94" fillId="0" borderId="20" xfId="0" applyNumberFormat="1" applyFont="1" applyFill="1" applyBorder="1" applyAlignment="1">
      <alignment horizontal="distributed" vertical="center"/>
    </xf>
    <xf numFmtId="0" fontId="94" fillId="0" borderId="35" xfId="0" applyFont="1" applyFill="1" applyBorder="1" applyAlignment="1">
      <alignment horizontal="distributed" vertical="center"/>
    </xf>
    <xf numFmtId="0" fontId="94" fillId="0" borderId="23" xfId="0" applyFont="1" applyFill="1" applyBorder="1" applyAlignment="1">
      <alignment horizontal="distributed" vertical="center"/>
    </xf>
    <xf numFmtId="0" fontId="94" fillId="0" borderId="12" xfId="0" applyNumberFormat="1" applyFont="1" applyFill="1" applyBorder="1" applyAlignment="1">
      <alignment horizontal="distributed" vertical="center"/>
    </xf>
    <xf numFmtId="0" fontId="94" fillId="0" borderId="22" xfId="0" applyNumberFormat="1" applyFont="1" applyFill="1" applyBorder="1" applyAlignment="1">
      <alignment horizontal="distributed" vertical="center"/>
    </xf>
    <xf numFmtId="0" fontId="94" fillId="0" borderId="16" xfId="0" applyNumberFormat="1" applyFont="1" applyFill="1" applyBorder="1" applyAlignment="1">
      <alignment horizontal="distributed" vertical="center"/>
    </xf>
    <xf numFmtId="0" fontId="94" fillId="0" borderId="15" xfId="0" applyNumberFormat="1" applyFont="1" applyFill="1" applyBorder="1" applyAlignment="1">
      <alignment horizontal="distributed" vertical="center"/>
    </xf>
    <xf numFmtId="0" fontId="94" fillId="0" borderId="18" xfId="0" applyNumberFormat="1" applyFont="1" applyFill="1" applyBorder="1" applyAlignment="1">
      <alignment horizontal="distributed" vertical="center"/>
    </xf>
    <xf numFmtId="178" fontId="94" fillId="0" borderId="30" xfId="0" applyNumberFormat="1" applyFont="1" applyFill="1" applyBorder="1" applyAlignment="1">
      <alignment horizontal="distributed" vertical="center"/>
    </xf>
    <xf numFmtId="0" fontId="13" fillId="0" borderId="23" xfId="0" applyFont="1" applyFill="1" applyBorder="1" applyAlignment="1">
      <alignment horizontal="distributed" vertical="center"/>
    </xf>
    <xf numFmtId="0" fontId="13" fillId="0" borderId="35" xfId="0" applyFont="1" applyFill="1" applyBorder="1" applyAlignment="1">
      <alignment horizontal="distributed" vertical="center"/>
    </xf>
    <xf numFmtId="189" fontId="112" fillId="0" borderId="0" xfId="0" applyNumberFormat="1" applyFont="1" applyFill="1" applyBorder="1" applyAlignment="1" applyProtection="1">
      <alignment/>
      <protection locked="0"/>
    </xf>
    <xf numFmtId="189" fontId="103" fillId="0" borderId="0" xfId="0" applyNumberFormat="1" applyFont="1" applyFill="1" applyBorder="1" applyAlignment="1" applyProtection="1">
      <alignment/>
      <protection locked="0"/>
    </xf>
    <xf numFmtId="190" fontId="103" fillId="0" borderId="0" xfId="0" applyNumberFormat="1" applyFont="1" applyFill="1" applyBorder="1" applyAlignment="1" applyProtection="1">
      <alignment/>
      <protection locked="0"/>
    </xf>
    <xf numFmtId="179" fontId="103" fillId="0" borderId="0" xfId="0" applyNumberFormat="1" applyFont="1" applyFill="1" applyBorder="1" applyAlignment="1" applyProtection="1">
      <alignment/>
      <protection locked="0"/>
    </xf>
    <xf numFmtId="179" fontId="112" fillId="0" borderId="0" xfId="0" applyNumberFormat="1" applyFont="1" applyFill="1" applyAlignment="1">
      <alignment horizontal="right"/>
    </xf>
    <xf numFmtId="0" fontId="0" fillId="0" borderId="0" xfId="0" applyFill="1" applyAlignment="1">
      <alignment horizontal="right"/>
    </xf>
    <xf numFmtId="179" fontId="103" fillId="0" borderId="0" xfId="67" applyNumberFormat="1" applyFont="1" applyFill="1" applyBorder="1" applyAlignment="1">
      <alignment horizontal="right"/>
      <protection/>
    </xf>
    <xf numFmtId="179" fontId="103" fillId="0" borderId="0" xfId="0" applyNumberFormat="1" applyFont="1" applyFill="1" applyBorder="1" applyAlignment="1">
      <alignment horizontal="right"/>
    </xf>
    <xf numFmtId="179" fontId="103" fillId="0" borderId="0" xfId="0" applyNumberFormat="1" applyFont="1" applyFill="1" applyAlignment="1">
      <alignment horizontal="right"/>
    </xf>
    <xf numFmtId="0" fontId="0" fillId="0" borderId="0" xfId="0" applyFont="1" applyFill="1" applyAlignment="1">
      <alignment horizontal="right"/>
    </xf>
    <xf numFmtId="179" fontId="103" fillId="0" borderId="0" xfId="67" applyNumberFormat="1" applyFont="1" applyFill="1" applyAlignment="1" applyProtection="1">
      <alignment/>
      <protection locked="0"/>
    </xf>
    <xf numFmtId="179" fontId="94" fillId="0" borderId="13" xfId="0" applyNumberFormat="1" applyFont="1" applyFill="1" applyBorder="1" applyAlignment="1">
      <alignment horizontal="distributed" vertical="center" wrapText="1"/>
    </xf>
    <xf numFmtId="179" fontId="94" fillId="0" borderId="24" xfId="0" applyNumberFormat="1" applyFont="1" applyFill="1" applyBorder="1" applyAlignment="1">
      <alignment horizontal="distributed" vertical="center" wrapText="1"/>
    </xf>
    <xf numFmtId="179" fontId="94" fillId="0" borderId="16" xfId="0" applyNumberFormat="1" applyFont="1" applyFill="1" applyBorder="1" applyAlignment="1">
      <alignment horizontal="distributed" vertical="center" wrapText="1"/>
    </xf>
    <xf numFmtId="179" fontId="94" fillId="0" borderId="18" xfId="0" applyNumberFormat="1" applyFont="1" applyFill="1" applyBorder="1" applyAlignment="1">
      <alignment horizontal="distributed" vertical="center" wrapText="1"/>
    </xf>
    <xf numFmtId="179" fontId="103" fillId="0" borderId="0" xfId="0" applyNumberFormat="1" applyFont="1" applyFill="1" applyBorder="1" applyAlignment="1">
      <alignment/>
    </xf>
    <xf numFmtId="38" fontId="106" fillId="0" borderId="10" xfId="53" applyFont="1" applyFill="1" applyBorder="1" applyAlignment="1">
      <alignment/>
    </xf>
    <xf numFmtId="0" fontId="0" fillId="0" borderId="0" xfId="0" applyFill="1" applyAlignment="1">
      <alignment/>
    </xf>
    <xf numFmtId="38" fontId="106" fillId="0" borderId="0" xfId="53" applyFont="1" applyFill="1" applyAlignment="1">
      <alignment/>
    </xf>
    <xf numFmtId="179" fontId="112" fillId="0" borderId="0" xfId="67" applyNumberFormat="1" applyFont="1" applyFill="1" applyBorder="1" applyAlignment="1">
      <alignment vertical="center"/>
      <protection/>
    </xf>
    <xf numFmtId="179" fontId="112" fillId="0" borderId="0" xfId="67" applyNumberFormat="1" applyFont="1" applyFill="1" applyBorder="1" applyAlignment="1">
      <alignment horizontal="right" vertical="center"/>
      <protection/>
    </xf>
    <xf numFmtId="179" fontId="94" fillId="0" borderId="23" xfId="0" applyNumberFormat="1" applyFont="1" applyFill="1" applyBorder="1" applyAlignment="1">
      <alignment horizontal="distributed" vertical="center"/>
    </xf>
    <xf numFmtId="179" fontId="112" fillId="0" borderId="10" xfId="67" applyNumberFormat="1" applyFont="1" applyFill="1" applyBorder="1" applyAlignment="1">
      <alignment horizontal="right" vertical="center"/>
      <protection/>
    </xf>
    <xf numFmtId="179" fontId="103" fillId="0" borderId="0" xfId="67" applyNumberFormat="1" applyFont="1" applyFill="1" applyBorder="1" applyAlignment="1" applyProtection="1">
      <alignment/>
      <protection locked="0"/>
    </xf>
    <xf numFmtId="179" fontId="103" fillId="0" borderId="0" xfId="67" applyNumberFormat="1" applyFont="1" applyFill="1" applyBorder="1" applyAlignment="1">
      <alignment/>
      <protection/>
    </xf>
    <xf numFmtId="179" fontId="94" fillId="0" borderId="13" xfId="0" applyNumberFormat="1" applyFont="1" applyFill="1" applyBorder="1" applyAlignment="1">
      <alignment horizontal="center" vertical="center"/>
    </xf>
    <xf numFmtId="179" fontId="94" fillId="0" borderId="24" xfId="0" applyNumberFormat="1" applyFont="1" applyFill="1" applyBorder="1" applyAlignment="1">
      <alignment horizontal="center" vertical="center"/>
    </xf>
    <xf numFmtId="179" fontId="94" fillId="0" borderId="16" xfId="0" applyNumberFormat="1" applyFont="1" applyFill="1" applyBorder="1" applyAlignment="1">
      <alignment horizontal="center" vertical="center"/>
    </xf>
    <xf numFmtId="179" fontId="94" fillId="0" borderId="18" xfId="0" applyNumberFormat="1" applyFont="1" applyFill="1" applyBorder="1" applyAlignment="1">
      <alignment horizontal="center" vertical="center"/>
    </xf>
    <xf numFmtId="190" fontId="112" fillId="0" borderId="10" xfId="0" applyNumberFormat="1" applyFont="1" applyFill="1" applyBorder="1" applyAlignment="1" applyProtection="1">
      <alignment horizontal="right" vertical="center"/>
      <protection locked="0"/>
    </xf>
    <xf numFmtId="190" fontId="112" fillId="0" borderId="0" xfId="0" applyNumberFormat="1" applyFont="1" applyFill="1" applyBorder="1" applyAlignment="1" applyProtection="1">
      <alignment horizontal="right" vertical="center"/>
      <protection locked="0"/>
    </xf>
    <xf numFmtId="0" fontId="94" fillId="0" borderId="12" xfId="0" applyFont="1" applyFill="1" applyBorder="1" applyAlignment="1">
      <alignment horizontal="distributed" vertical="center" wrapText="1"/>
    </xf>
    <xf numFmtId="0" fontId="117" fillId="0" borderId="0" xfId="0" applyFont="1" applyFill="1" applyBorder="1" applyAlignment="1">
      <alignment horizontal="distributed" vertical="center"/>
    </xf>
    <xf numFmtId="190" fontId="103" fillId="0" borderId="10" xfId="0" applyNumberFormat="1" applyFont="1" applyFill="1" applyBorder="1" applyAlignment="1" applyProtection="1">
      <alignment horizontal="right"/>
      <protection locked="0"/>
    </xf>
    <xf numFmtId="190" fontId="103" fillId="0" borderId="0" xfId="0" applyNumberFormat="1" applyFont="1" applyFill="1" applyBorder="1" applyAlignment="1" applyProtection="1">
      <alignment horizontal="right"/>
      <protection locked="0"/>
    </xf>
    <xf numFmtId="179" fontId="97" fillId="0" borderId="13" xfId="0" applyNumberFormat="1" applyFont="1" applyFill="1" applyBorder="1" applyAlignment="1">
      <alignment horizontal="distributed" vertical="center" wrapText="1"/>
    </xf>
    <xf numFmtId="179" fontId="97" fillId="0" borderId="14" xfId="0" applyNumberFormat="1" applyFont="1" applyFill="1" applyBorder="1" applyAlignment="1">
      <alignment horizontal="distributed" vertical="center" wrapText="1"/>
    </xf>
    <xf numFmtId="179" fontId="97" fillId="0" borderId="16" xfId="0" applyNumberFormat="1" applyFont="1" applyFill="1" applyBorder="1" applyAlignment="1">
      <alignment horizontal="distributed" vertical="center" wrapText="1"/>
    </xf>
    <xf numFmtId="179" fontId="97" fillId="0" borderId="15" xfId="0" applyNumberFormat="1" applyFont="1" applyFill="1" applyBorder="1" applyAlignment="1">
      <alignment horizontal="distributed" vertical="center" wrapText="1"/>
    </xf>
    <xf numFmtId="190" fontId="112" fillId="0" borderId="17" xfId="0" applyNumberFormat="1" applyFont="1" applyFill="1" applyBorder="1" applyAlignment="1" applyProtection="1">
      <alignment horizontal="right" vertical="center"/>
      <protection locked="0"/>
    </xf>
    <xf numFmtId="190" fontId="103" fillId="0" borderId="17" xfId="0" applyNumberFormat="1" applyFont="1" applyFill="1" applyBorder="1" applyAlignment="1" applyProtection="1">
      <alignment horizontal="right"/>
      <protection locked="0"/>
    </xf>
    <xf numFmtId="179" fontId="103" fillId="0" borderId="10" xfId="67" applyNumberFormat="1" applyFont="1" applyFill="1" applyBorder="1" applyAlignment="1">
      <alignment horizontal="right"/>
      <protection/>
    </xf>
    <xf numFmtId="179" fontId="94" fillId="0" borderId="32" xfId="0" applyNumberFormat="1" applyFont="1" applyFill="1" applyBorder="1" applyAlignment="1">
      <alignment horizontal="distributed" vertical="center"/>
    </xf>
    <xf numFmtId="179" fontId="94" fillId="0" borderId="36" xfId="0" applyNumberFormat="1" applyFont="1" applyFill="1" applyBorder="1" applyAlignment="1">
      <alignment horizontal="distributed" vertical="center"/>
    </xf>
    <xf numFmtId="179" fontId="94" fillId="0" borderId="37" xfId="0" applyNumberFormat="1" applyFont="1" applyFill="1" applyBorder="1" applyAlignment="1">
      <alignment horizontal="distributed" vertical="center"/>
    </xf>
    <xf numFmtId="179" fontId="94" fillId="0" borderId="12" xfId="0" applyNumberFormat="1" applyFont="1" applyFill="1" applyBorder="1" applyAlignment="1">
      <alignment horizontal="distributed" vertical="center" wrapText="1"/>
    </xf>
    <xf numFmtId="0" fontId="117" fillId="0" borderId="0" xfId="0" applyFont="1" applyFill="1" applyBorder="1" applyAlignment="1">
      <alignment horizontal="distributed" vertical="center" wrapText="1"/>
    </xf>
    <xf numFmtId="179" fontId="94" fillId="0" borderId="21" xfId="0" applyNumberFormat="1" applyFont="1" applyFill="1" applyBorder="1" applyAlignment="1">
      <alignment horizontal="distributed" vertical="center"/>
    </xf>
    <xf numFmtId="179" fontId="94" fillId="0" borderId="12" xfId="0" applyNumberFormat="1" applyFont="1" applyFill="1" applyBorder="1" applyAlignment="1">
      <alignment horizontal="distributed" vertical="center"/>
    </xf>
    <xf numFmtId="179" fontId="94" fillId="0" borderId="22" xfId="0" applyNumberFormat="1" applyFont="1" applyFill="1" applyBorder="1" applyAlignment="1">
      <alignment horizontal="distributed" vertical="center"/>
    </xf>
    <xf numFmtId="179" fontId="94" fillId="0" borderId="10" xfId="0" applyNumberFormat="1" applyFont="1" applyFill="1" applyBorder="1" applyAlignment="1">
      <alignment horizontal="distributed" vertical="center"/>
    </xf>
    <xf numFmtId="179" fontId="94" fillId="0" borderId="0" xfId="0" applyNumberFormat="1" applyFont="1" applyFill="1" applyBorder="1" applyAlignment="1">
      <alignment horizontal="distributed" vertical="center"/>
    </xf>
    <xf numFmtId="179" fontId="94" fillId="0" borderId="17" xfId="0" applyNumberFormat="1" applyFont="1" applyFill="1" applyBorder="1" applyAlignment="1">
      <alignment horizontal="distributed" vertical="center"/>
    </xf>
    <xf numFmtId="179" fontId="94" fillId="0" borderId="16" xfId="0" applyNumberFormat="1" applyFont="1" applyFill="1" applyBorder="1" applyAlignment="1">
      <alignment horizontal="distributed" vertical="center"/>
    </xf>
    <xf numFmtId="179" fontId="94" fillId="0" borderId="15" xfId="0" applyNumberFormat="1" applyFont="1" applyFill="1" applyBorder="1" applyAlignment="1">
      <alignment horizontal="distributed" vertical="center"/>
    </xf>
    <xf numFmtId="179" fontId="94" fillId="0" borderId="18" xfId="0" applyNumberFormat="1" applyFont="1" applyFill="1" applyBorder="1" applyAlignment="1">
      <alignment horizontal="distributed" vertical="center"/>
    </xf>
    <xf numFmtId="179" fontId="94" fillId="0" borderId="21" xfId="0" applyNumberFormat="1" applyFont="1" applyFill="1" applyBorder="1" applyAlignment="1" applyProtection="1">
      <alignment horizontal="distributed" vertical="center"/>
      <protection locked="0"/>
    </xf>
    <xf numFmtId="179" fontId="94" fillId="0" borderId="12" xfId="0" applyNumberFormat="1" applyFont="1" applyFill="1" applyBorder="1" applyAlignment="1" applyProtection="1">
      <alignment horizontal="distributed" vertical="center"/>
      <protection locked="0"/>
    </xf>
    <xf numFmtId="179" fontId="94" fillId="0" borderId="22" xfId="0" applyNumberFormat="1" applyFont="1" applyFill="1" applyBorder="1" applyAlignment="1" applyProtection="1">
      <alignment horizontal="distributed" vertical="center"/>
      <protection locked="0"/>
    </xf>
    <xf numFmtId="179" fontId="94" fillId="0" borderId="10" xfId="0" applyNumberFormat="1" applyFont="1" applyFill="1" applyBorder="1" applyAlignment="1" applyProtection="1">
      <alignment horizontal="distributed" vertical="center"/>
      <protection locked="0"/>
    </xf>
    <xf numFmtId="179" fontId="94" fillId="0" borderId="0" xfId="0" applyNumberFormat="1" applyFont="1" applyFill="1" applyBorder="1" applyAlignment="1" applyProtection="1">
      <alignment horizontal="distributed" vertical="center"/>
      <protection locked="0"/>
    </xf>
    <xf numFmtId="179" fontId="94" fillId="0" borderId="17" xfId="0" applyNumberFormat="1" applyFont="1" applyFill="1" applyBorder="1" applyAlignment="1" applyProtection="1">
      <alignment horizontal="distributed" vertical="center"/>
      <protection locked="0"/>
    </xf>
    <xf numFmtId="179" fontId="94" fillId="0" borderId="16" xfId="0" applyNumberFormat="1" applyFont="1" applyFill="1" applyBorder="1" applyAlignment="1" applyProtection="1">
      <alignment horizontal="distributed" vertical="center"/>
      <protection locked="0"/>
    </xf>
    <xf numFmtId="179" fontId="94" fillId="0" borderId="15" xfId="0" applyNumberFormat="1" applyFont="1" applyFill="1" applyBorder="1" applyAlignment="1" applyProtection="1">
      <alignment horizontal="distributed" vertical="center"/>
      <protection locked="0"/>
    </xf>
    <xf numFmtId="179" fontId="94" fillId="0" borderId="18" xfId="0" applyNumberFormat="1" applyFont="1" applyFill="1" applyBorder="1" applyAlignment="1" applyProtection="1">
      <alignment horizontal="distributed" vertical="center"/>
      <protection locked="0"/>
    </xf>
    <xf numFmtId="179" fontId="94" fillId="0" borderId="20" xfId="0" applyNumberFormat="1" applyFont="1" applyFill="1" applyBorder="1" applyAlignment="1">
      <alignment horizontal="distributed" vertical="center"/>
    </xf>
    <xf numFmtId="179" fontId="94" fillId="0" borderId="31" xfId="0" applyNumberFormat="1" applyFont="1" applyFill="1" applyBorder="1" applyAlignment="1">
      <alignment horizontal="distributed" vertical="center"/>
    </xf>
    <xf numFmtId="179" fontId="94" fillId="0" borderId="33" xfId="0" applyNumberFormat="1" applyFont="1" applyFill="1" applyBorder="1" applyAlignment="1">
      <alignment horizontal="distributed" vertical="center"/>
    </xf>
    <xf numFmtId="179" fontId="94" fillId="0" borderId="34" xfId="0" applyNumberFormat="1" applyFont="1" applyFill="1" applyBorder="1" applyAlignment="1">
      <alignment horizontal="distributed" vertical="center"/>
    </xf>
    <xf numFmtId="179" fontId="103" fillId="0" borderId="0" xfId="66" applyNumberFormat="1" applyFont="1" applyFill="1" applyAlignment="1" applyProtection="1">
      <alignment/>
      <protection locked="0"/>
    </xf>
    <xf numFmtId="179" fontId="100" fillId="0" borderId="15" xfId="0" applyNumberFormat="1" applyFont="1" applyFill="1" applyBorder="1" applyAlignment="1" applyProtection="1">
      <alignment/>
      <protection locked="0"/>
    </xf>
    <xf numFmtId="179" fontId="100" fillId="0" borderId="0" xfId="0" applyNumberFormat="1" applyFont="1" applyFill="1" applyAlignment="1" applyProtection="1">
      <alignment/>
      <protection locked="0"/>
    </xf>
    <xf numFmtId="179" fontId="94" fillId="0" borderId="11" xfId="0" applyNumberFormat="1" applyFont="1" applyFill="1" applyBorder="1" applyAlignment="1" applyProtection="1">
      <alignment horizontal="center" vertical="center"/>
      <protection locked="0"/>
    </xf>
    <xf numFmtId="179" fontId="94" fillId="0" borderId="32" xfId="0" applyNumberFormat="1" applyFont="1" applyFill="1" applyBorder="1" applyAlignment="1">
      <alignment horizontal="center" vertical="center"/>
    </xf>
    <xf numFmtId="179" fontId="94" fillId="0" borderId="36" xfId="0" applyNumberFormat="1" applyFont="1" applyFill="1" applyBorder="1" applyAlignment="1">
      <alignment horizontal="center" vertical="center"/>
    </xf>
    <xf numFmtId="179" fontId="94" fillId="0" borderId="37" xfId="0" applyNumberFormat="1" applyFont="1" applyFill="1" applyBorder="1" applyAlignment="1">
      <alignment horizontal="center" vertical="center"/>
    </xf>
    <xf numFmtId="179" fontId="94" fillId="0" borderId="21" xfId="0" applyNumberFormat="1" applyFont="1" applyFill="1" applyBorder="1" applyAlignment="1">
      <alignment horizontal="distributed" vertical="center" wrapText="1"/>
    </xf>
    <xf numFmtId="179" fontId="94" fillId="0" borderId="0" xfId="0" applyNumberFormat="1" applyFont="1" applyFill="1" applyAlignment="1">
      <alignment horizontal="distributed" vertical="center"/>
    </xf>
    <xf numFmtId="179" fontId="103" fillId="0" borderId="0" xfId="0" applyNumberFormat="1" applyFont="1" applyFill="1" applyBorder="1" applyAlignment="1" applyProtection="1">
      <alignment horizontal="right"/>
      <protection locked="0"/>
    </xf>
    <xf numFmtId="179" fontId="94" fillId="0" borderId="31" xfId="0" applyNumberFormat="1" applyFont="1" applyFill="1" applyBorder="1" applyAlignment="1">
      <alignment horizontal="center" vertical="center"/>
    </xf>
    <xf numFmtId="179" fontId="94" fillId="0" borderId="33" xfId="0" applyNumberFormat="1" applyFont="1" applyFill="1" applyBorder="1" applyAlignment="1">
      <alignment horizontal="center" vertical="center"/>
    </xf>
    <xf numFmtId="179" fontId="97" fillId="0" borderId="24" xfId="0" applyNumberFormat="1" applyFont="1" applyFill="1" applyBorder="1" applyAlignment="1">
      <alignment horizontal="distributed" vertical="center" wrapText="1"/>
    </xf>
    <xf numFmtId="179" fontId="97" fillId="0" borderId="18" xfId="0" applyNumberFormat="1" applyFont="1" applyFill="1" applyBorder="1" applyAlignment="1">
      <alignment horizontal="distributed" vertical="center" wrapText="1"/>
    </xf>
    <xf numFmtId="179" fontId="103" fillId="0" borderId="0" xfId="67" applyNumberFormat="1" applyFont="1" applyFill="1" applyAlignment="1">
      <alignment/>
      <protection/>
    </xf>
    <xf numFmtId="0" fontId="103" fillId="0" borderId="10" xfId="67" applyFont="1" applyFill="1" applyBorder="1" applyAlignment="1">
      <alignment horizontal="right"/>
      <protection/>
    </xf>
    <xf numFmtId="0" fontId="103" fillId="0" borderId="0" xfId="67" applyFont="1" applyFill="1" applyBorder="1" applyAlignment="1">
      <alignment horizontal="right"/>
      <protection/>
    </xf>
    <xf numFmtId="181" fontId="103" fillId="0" borderId="0" xfId="67" applyNumberFormat="1" applyFont="1" applyFill="1" applyAlignment="1" applyProtection="1">
      <alignment horizontal="right"/>
      <protection locked="0"/>
    </xf>
    <xf numFmtId="205" fontId="103" fillId="0" borderId="0" xfId="67" applyNumberFormat="1" applyFont="1" applyFill="1" applyAlignment="1">
      <alignment/>
      <protection/>
    </xf>
    <xf numFmtId="205" fontId="103" fillId="0" borderId="0" xfId="67" applyNumberFormat="1" applyFont="1" applyFill="1" applyAlignment="1" applyProtection="1">
      <alignment/>
      <protection locked="0"/>
    </xf>
    <xf numFmtId="205" fontId="103" fillId="0" borderId="0" xfId="67" applyNumberFormat="1" applyFont="1" applyFill="1" applyAlignment="1" applyProtection="1">
      <alignment horizontal="right"/>
      <protection locked="0"/>
    </xf>
    <xf numFmtId="179" fontId="103" fillId="0" borderId="0" xfId="67" applyNumberFormat="1" applyFont="1" applyFill="1" applyAlignment="1">
      <alignment horizontal="right"/>
      <protection/>
    </xf>
    <xf numFmtId="179" fontId="112" fillId="0" borderId="0" xfId="67" applyNumberFormat="1" applyFont="1" applyFill="1" applyAlignment="1">
      <alignment horizontal="right"/>
      <protection/>
    </xf>
    <xf numFmtId="179" fontId="112" fillId="0" borderId="0" xfId="67" applyNumberFormat="1" applyFont="1" applyFill="1" applyAlignment="1" applyProtection="1">
      <alignment/>
      <protection locked="0"/>
    </xf>
    <xf numFmtId="179" fontId="103" fillId="0" borderId="0" xfId="0" applyNumberFormat="1" applyFont="1" applyFill="1" applyAlignment="1" applyProtection="1">
      <alignment/>
      <protection locked="0"/>
    </xf>
    <xf numFmtId="189" fontId="112" fillId="0" borderId="10" xfId="0" applyNumberFormat="1" applyFont="1" applyFill="1" applyBorder="1" applyAlignment="1" applyProtection="1">
      <alignment horizontal="right"/>
      <protection locked="0"/>
    </xf>
    <xf numFmtId="189" fontId="112" fillId="0" borderId="0" xfId="0" applyNumberFormat="1" applyFont="1" applyFill="1" applyBorder="1" applyAlignment="1" applyProtection="1">
      <alignment horizontal="right"/>
      <protection locked="0"/>
    </xf>
    <xf numFmtId="189" fontId="112" fillId="0" borderId="17" xfId="0" applyNumberFormat="1" applyFont="1" applyFill="1" applyBorder="1" applyAlignment="1" applyProtection="1">
      <alignment horizontal="right"/>
      <protection locked="0"/>
    </xf>
    <xf numFmtId="179" fontId="103" fillId="0" borderId="0" xfId="0" applyNumberFormat="1" applyFont="1" applyFill="1" applyAlignment="1">
      <alignment/>
    </xf>
    <xf numFmtId="179" fontId="103" fillId="0" borderId="10" xfId="0" applyNumberFormat="1" applyFont="1" applyFill="1" applyBorder="1" applyAlignment="1">
      <alignment horizontal="right"/>
    </xf>
    <xf numFmtId="189" fontId="103" fillId="0" borderId="10" xfId="0" applyNumberFormat="1" applyFont="1" applyFill="1" applyBorder="1" applyAlignment="1" applyProtection="1">
      <alignment horizontal="right"/>
      <protection locked="0"/>
    </xf>
    <xf numFmtId="189" fontId="103" fillId="0" borderId="0" xfId="0" applyNumberFormat="1" applyFont="1" applyFill="1" applyBorder="1" applyAlignment="1" applyProtection="1">
      <alignment horizontal="right"/>
      <protection locked="0"/>
    </xf>
    <xf numFmtId="179" fontId="100" fillId="0" borderId="14" xfId="0" applyNumberFormat="1" applyFont="1" applyFill="1" applyBorder="1" applyAlignment="1" applyProtection="1">
      <alignment/>
      <protection locked="0"/>
    </xf>
    <xf numFmtId="189" fontId="103" fillId="0" borderId="17" xfId="0" applyNumberFormat="1" applyFont="1" applyFill="1" applyBorder="1" applyAlignment="1" applyProtection="1">
      <alignment horizontal="right"/>
      <protection locked="0"/>
    </xf>
    <xf numFmtId="179" fontId="103" fillId="0" borderId="10" xfId="0" applyNumberFormat="1" applyFont="1" applyFill="1" applyBorder="1" applyAlignment="1" applyProtection="1">
      <alignment/>
      <protection locked="0"/>
    </xf>
    <xf numFmtId="0" fontId="117" fillId="0" borderId="15" xfId="0" applyFont="1" applyFill="1" applyBorder="1" applyAlignment="1">
      <alignment horizontal="distributed" vertical="center"/>
    </xf>
    <xf numFmtId="179" fontId="94" fillId="0" borderId="13" xfId="0" applyNumberFormat="1" applyFont="1" applyFill="1" applyBorder="1" applyAlignment="1">
      <alignment horizontal="distributed" vertical="center"/>
    </xf>
    <xf numFmtId="179" fontId="94" fillId="0" borderId="14" xfId="0" applyNumberFormat="1" applyFont="1" applyFill="1" applyBorder="1" applyAlignment="1">
      <alignment horizontal="distributed" vertical="center"/>
    </xf>
    <xf numFmtId="179" fontId="94" fillId="0" borderId="24" xfId="0" applyNumberFormat="1" applyFont="1" applyFill="1" applyBorder="1" applyAlignment="1">
      <alignment horizontal="distributed" vertical="center"/>
    </xf>
    <xf numFmtId="179" fontId="94" fillId="0" borderId="32" xfId="0" applyNumberFormat="1" applyFont="1" applyFill="1" applyBorder="1" applyAlignment="1">
      <alignment horizontal="distributed" vertical="center"/>
    </xf>
    <xf numFmtId="0" fontId="104" fillId="0" borderId="36" xfId="0" applyFont="1" applyFill="1" applyBorder="1" applyAlignment="1">
      <alignment/>
    </xf>
    <xf numFmtId="0" fontId="104" fillId="0" borderId="37" xfId="0" applyFont="1" applyFill="1" applyBorder="1" applyAlignment="1">
      <alignment/>
    </xf>
    <xf numFmtId="179" fontId="94" fillId="0" borderId="36" xfId="0" applyNumberFormat="1" applyFont="1" applyFill="1" applyBorder="1" applyAlignment="1">
      <alignment horizontal="distributed" vertical="center"/>
    </xf>
    <xf numFmtId="179" fontId="94" fillId="0" borderId="29" xfId="0" applyNumberFormat="1" applyFont="1" applyFill="1" applyBorder="1" applyAlignment="1">
      <alignment horizontal="center" vertical="center"/>
    </xf>
    <xf numFmtId="179" fontId="94" fillId="0" borderId="29" xfId="0" applyNumberFormat="1" applyFont="1" applyFill="1" applyBorder="1" applyAlignment="1">
      <alignment horizontal="distributed" vertical="center"/>
    </xf>
    <xf numFmtId="179" fontId="100" fillId="0" borderId="0" xfId="0" applyNumberFormat="1" applyFont="1" applyFill="1" applyAlignment="1">
      <alignment/>
    </xf>
    <xf numFmtId="179" fontId="103" fillId="0" borderId="0" xfId="0" applyNumberFormat="1" applyFont="1" applyFill="1" applyAlignment="1" applyProtection="1">
      <alignment horizontal="right"/>
      <protection locked="0"/>
    </xf>
    <xf numFmtId="179" fontId="103" fillId="0" borderId="0" xfId="66" applyNumberFormat="1" applyFont="1" applyFill="1" applyAlignment="1" applyProtection="1">
      <alignment horizontal="right"/>
      <protection locked="0"/>
    </xf>
    <xf numFmtId="179" fontId="103" fillId="0" borderId="0" xfId="66" applyNumberFormat="1" applyFont="1" applyFill="1" applyBorder="1" applyAlignment="1" applyProtection="1">
      <alignment horizontal="right"/>
      <protection locked="0"/>
    </xf>
    <xf numFmtId="179" fontId="103" fillId="0" borderId="10" xfId="67" applyNumberFormat="1" applyFont="1" applyFill="1" applyBorder="1" applyAlignment="1" applyProtection="1">
      <alignment horizontal="right"/>
      <protection locked="0"/>
    </xf>
    <xf numFmtId="179" fontId="103" fillId="0" borderId="0" xfId="67" applyNumberFormat="1" applyFont="1" applyFill="1" applyBorder="1" applyAlignment="1" applyProtection="1">
      <alignment horizontal="right"/>
      <protection locked="0"/>
    </xf>
    <xf numFmtId="179" fontId="103" fillId="0" borderId="10" xfId="67" applyNumberFormat="1" applyFont="1" applyFill="1" applyBorder="1" applyAlignment="1" applyProtection="1">
      <alignment/>
      <protection locked="0"/>
    </xf>
    <xf numFmtId="189" fontId="112" fillId="0" borderId="10" xfId="0" applyNumberFormat="1" applyFont="1" applyFill="1" applyBorder="1" applyAlignment="1" applyProtection="1">
      <alignment/>
      <protection locked="0"/>
    </xf>
    <xf numFmtId="179" fontId="112" fillId="0" borderId="0" xfId="67" applyNumberFormat="1" applyFont="1" applyFill="1" applyAlignment="1">
      <alignment/>
      <protection/>
    </xf>
    <xf numFmtId="190" fontId="103" fillId="0" borderId="10" xfId="0" applyNumberFormat="1" applyFont="1" applyFill="1" applyBorder="1" applyAlignment="1" applyProtection="1">
      <alignment/>
      <protection locked="0"/>
    </xf>
    <xf numFmtId="179" fontId="112" fillId="0" borderId="10" xfId="67" applyNumberFormat="1" applyFont="1" applyFill="1" applyBorder="1" applyAlignment="1">
      <alignment horizontal="right"/>
      <protection/>
    </xf>
    <xf numFmtId="179" fontId="112" fillId="0" borderId="0" xfId="67" applyNumberFormat="1" applyFont="1" applyFill="1" applyBorder="1" applyAlignment="1">
      <alignment horizontal="right"/>
      <protection/>
    </xf>
    <xf numFmtId="179" fontId="112" fillId="0" borderId="0" xfId="0" applyNumberFormat="1" applyFont="1" applyFill="1" applyAlignment="1">
      <alignment/>
    </xf>
    <xf numFmtId="0" fontId="12" fillId="0" borderId="0" xfId="0" applyFont="1" applyFill="1" applyAlignment="1">
      <alignment/>
    </xf>
    <xf numFmtId="179" fontId="103" fillId="0" borderId="10" xfId="0" applyNumberFormat="1" applyFont="1" applyFill="1" applyBorder="1" applyAlignment="1">
      <alignment/>
    </xf>
    <xf numFmtId="189" fontId="103" fillId="0" borderId="10" xfId="0" applyNumberFormat="1" applyFont="1" applyFill="1" applyBorder="1" applyAlignment="1" applyProtection="1">
      <alignment/>
      <protection locked="0"/>
    </xf>
    <xf numFmtId="0" fontId="16" fillId="0" borderId="0" xfId="0" applyFont="1" applyFill="1" applyAlignment="1">
      <alignment horizontal="right"/>
    </xf>
    <xf numFmtId="0" fontId="0" fillId="0" borderId="12" xfId="0" applyFill="1" applyBorder="1" applyAlignment="1">
      <alignment horizontal="distributed"/>
    </xf>
    <xf numFmtId="0" fontId="0" fillId="0" borderId="22" xfId="0" applyFill="1" applyBorder="1" applyAlignment="1">
      <alignment horizontal="distributed"/>
    </xf>
    <xf numFmtId="0" fontId="0" fillId="0" borderId="15" xfId="0" applyFill="1" applyBorder="1" applyAlignment="1">
      <alignment horizontal="distributed"/>
    </xf>
    <xf numFmtId="0" fontId="0" fillId="0" borderId="18" xfId="0" applyFill="1" applyBorder="1" applyAlignment="1">
      <alignment horizontal="distributed"/>
    </xf>
    <xf numFmtId="0" fontId="17" fillId="0" borderId="32" xfId="0" applyFont="1" applyFill="1" applyBorder="1" applyAlignment="1">
      <alignment horizontal="distributed" vertical="center"/>
    </xf>
    <xf numFmtId="0" fontId="0" fillId="0" borderId="37" xfId="0" applyFill="1" applyBorder="1" applyAlignment="1">
      <alignment horizontal="distributed"/>
    </xf>
    <xf numFmtId="179" fontId="103" fillId="0" borderId="10" xfId="67" applyNumberFormat="1" applyFont="1" applyFill="1" applyBorder="1" applyAlignment="1">
      <alignment/>
      <protection/>
    </xf>
    <xf numFmtId="179" fontId="112" fillId="0" borderId="0" xfId="67" applyNumberFormat="1" applyFont="1" applyFill="1" applyBorder="1" applyAlignment="1">
      <alignment horizontal="right" vertical="top"/>
      <protection/>
    </xf>
    <xf numFmtId="179" fontId="112" fillId="0" borderId="0" xfId="67" applyNumberFormat="1" applyFont="1" applyFill="1" applyBorder="1" applyAlignment="1">
      <alignment vertical="top"/>
      <protection/>
    </xf>
    <xf numFmtId="179" fontId="112" fillId="0" borderId="0" xfId="0" applyNumberFormat="1" applyFont="1" applyFill="1" applyBorder="1" applyAlignment="1">
      <alignment horizontal="right" vertical="top"/>
    </xf>
    <xf numFmtId="193" fontId="103" fillId="0" borderId="0" xfId="67" applyNumberFormat="1" applyFont="1" applyFill="1" applyAlignment="1" applyProtection="1">
      <alignment/>
      <protection locked="0"/>
    </xf>
    <xf numFmtId="0" fontId="19" fillId="0" borderId="0" xfId="0" applyFont="1" applyFill="1" applyAlignment="1">
      <alignment/>
    </xf>
    <xf numFmtId="0" fontId="16" fillId="0" borderId="0" xfId="0" applyFont="1" applyFill="1" applyAlignment="1">
      <alignment/>
    </xf>
    <xf numFmtId="0" fontId="0" fillId="0" borderId="12" xfId="0" applyFill="1" applyBorder="1" applyAlignment="1">
      <alignment horizontal="distributed" vertical="center"/>
    </xf>
    <xf numFmtId="0" fontId="0" fillId="0" borderId="22" xfId="0" applyFill="1" applyBorder="1" applyAlignment="1">
      <alignment horizontal="distributed" vertical="center"/>
    </xf>
    <xf numFmtId="0" fontId="0" fillId="0" borderId="10" xfId="0" applyFill="1" applyBorder="1" applyAlignment="1">
      <alignment horizontal="distributed" vertical="center"/>
    </xf>
    <xf numFmtId="0" fontId="0" fillId="0" borderId="0" xfId="0" applyFill="1" applyAlignment="1">
      <alignment horizontal="distributed" vertical="center"/>
    </xf>
    <xf numFmtId="0" fontId="0" fillId="0" borderId="17" xfId="0" applyFill="1" applyBorder="1" applyAlignment="1">
      <alignment horizontal="distributed" vertical="center"/>
    </xf>
    <xf numFmtId="0" fontId="0" fillId="0" borderId="16" xfId="0" applyFill="1" applyBorder="1" applyAlignment="1">
      <alignment horizontal="distributed" vertical="center"/>
    </xf>
    <xf numFmtId="0" fontId="0" fillId="0" borderId="15" xfId="0" applyFill="1" applyBorder="1" applyAlignment="1">
      <alignment horizontal="distributed" vertical="center"/>
    </xf>
    <xf numFmtId="0" fontId="0" fillId="0" borderId="18"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36" xfId="0" applyFill="1" applyBorder="1" applyAlignment="1">
      <alignment horizontal="distributed"/>
    </xf>
    <xf numFmtId="0" fontId="0" fillId="0" borderId="36" xfId="0" applyFill="1" applyBorder="1" applyAlignment="1">
      <alignment/>
    </xf>
    <xf numFmtId="0" fontId="0" fillId="0" borderId="37" xfId="0" applyFill="1" applyBorder="1" applyAlignment="1">
      <alignment/>
    </xf>
    <xf numFmtId="189" fontId="94" fillId="0" borderId="0" xfId="0" applyNumberFormat="1" applyFont="1" applyFill="1" applyBorder="1" applyAlignment="1" applyProtection="1">
      <alignment horizontal="right" vertical="top"/>
      <protection locked="0"/>
    </xf>
    <xf numFmtId="0" fontId="13" fillId="0" borderId="0" xfId="0" applyFont="1" applyAlignment="1">
      <alignment horizontal="right"/>
    </xf>
    <xf numFmtId="179" fontId="94" fillId="0" borderId="0" xfId="0" applyNumberFormat="1" applyFont="1" applyFill="1" applyBorder="1" applyAlignment="1">
      <alignment horizontal="right" vertical="top"/>
    </xf>
    <xf numFmtId="0" fontId="13" fillId="0" borderId="17" xfId="0" applyFont="1" applyBorder="1" applyAlignment="1">
      <alignment horizontal="right" vertical="top"/>
    </xf>
    <xf numFmtId="179" fontId="106" fillId="0" borderId="0" xfId="0" applyNumberFormat="1" applyFont="1" applyFill="1" applyAlignment="1" applyProtection="1">
      <alignment horizontal="right" vertical="top"/>
      <protection locked="0"/>
    </xf>
    <xf numFmtId="0" fontId="0" fillId="0" borderId="0" xfId="0" applyAlignment="1">
      <alignment vertical="top"/>
    </xf>
    <xf numFmtId="206" fontId="4" fillId="0" borderId="0" xfId="0" applyNumberFormat="1" applyFont="1" applyFill="1" applyBorder="1" applyAlignment="1" applyProtection="1">
      <alignment/>
      <protection locked="0"/>
    </xf>
    <xf numFmtId="179" fontId="18" fillId="0" borderId="0" xfId="0" applyNumberFormat="1" applyFont="1" applyFill="1" applyAlignment="1">
      <alignment/>
    </xf>
    <xf numFmtId="206" fontId="18" fillId="0" borderId="0" xfId="0" applyNumberFormat="1" applyFont="1" applyFill="1" applyBorder="1" applyAlignment="1" applyProtection="1">
      <alignment/>
      <protection locked="0"/>
    </xf>
    <xf numFmtId="179" fontId="18" fillId="0" borderId="0" xfId="0" applyNumberFormat="1" applyFont="1" applyFill="1" applyBorder="1" applyAlignment="1">
      <alignment/>
    </xf>
    <xf numFmtId="179" fontId="4" fillId="0" borderId="10" xfId="0" applyNumberFormat="1" applyFont="1" applyFill="1" applyBorder="1" applyAlignment="1">
      <alignment horizontal="center"/>
    </xf>
    <xf numFmtId="179" fontId="4" fillId="0" borderId="0" xfId="0" applyNumberFormat="1" applyFont="1" applyFill="1" applyAlignment="1">
      <alignment horizontal="center"/>
    </xf>
    <xf numFmtId="179" fontId="18" fillId="0" borderId="17" xfId="0" applyNumberFormat="1" applyFont="1" applyFill="1" applyBorder="1" applyAlignment="1">
      <alignment/>
    </xf>
    <xf numFmtId="191" fontId="18" fillId="0" borderId="10" xfId="0" applyNumberFormat="1" applyFont="1" applyFill="1" applyBorder="1" applyAlignment="1">
      <alignment horizontal="center"/>
    </xf>
    <xf numFmtId="191" fontId="18" fillId="0" borderId="0" xfId="0" applyNumberFormat="1" applyFont="1" applyFill="1" applyAlignment="1">
      <alignment horizontal="center"/>
    </xf>
    <xf numFmtId="179" fontId="18" fillId="0" borderId="10" xfId="0" applyNumberFormat="1" applyFont="1" applyFill="1" applyBorder="1" applyAlignment="1">
      <alignment/>
    </xf>
    <xf numFmtId="179" fontId="4" fillId="0" borderId="0" xfId="0" applyNumberFormat="1" applyFont="1" applyFill="1" applyAlignment="1">
      <alignment/>
    </xf>
    <xf numFmtId="179" fontId="4" fillId="0" borderId="0" xfId="0" applyNumberFormat="1" applyFont="1" applyFill="1" applyBorder="1" applyAlignment="1">
      <alignment/>
    </xf>
    <xf numFmtId="193" fontId="4" fillId="0" borderId="0" xfId="0" applyNumberFormat="1" applyFont="1" applyFill="1" applyBorder="1" applyAlignment="1" applyProtection="1">
      <alignment horizontal="right"/>
      <protection locked="0"/>
    </xf>
    <xf numFmtId="193" fontId="4" fillId="0" borderId="17" xfId="0" applyNumberFormat="1" applyFont="1" applyFill="1" applyBorder="1" applyAlignment="1" applyProtection="1">
      <alignment horizontal="right"/>
      <protection locked="0"/>
    </xf>
    <xf numFmtId="190" fontId="4" fillId="0" borderId="10" xfId="0" applyNumberFormat="1" applyFont="1" applyFill="1" applyBorder="1" applyAlignment="1" applyProtection="1">
      <alignment horizontal="right"/>
      <protection locked="0"/>
    </xf>
    <xf numFmtId="190" fontId="4" fillId="0" borderId="0" xfId="0" applyNumberFormat="1" applyFont="1" applyFill="1" applyBorder="1" applyAlignment="1" applyProtection="1">
      <alignment horizontal="right"/>
      <protection locked="0"/>
    </xf>
    <xf numFmtId="191" fontId="18" fillId="0" borderId="0" xfId="0" applyNumberFormat="1" applyFont="1" applyFill="1" applyAlignment="1" applyProtection="1">
      <alignment horizontal="right"/>
      <protection locked="0"/>
    </xf>
    <xf numFmtId="191" fontId="18" fillId="0" borderId="17" xfId="0" applyNumberFormat="1" applyFont="1" applyFill="1" applyBorder="1" applyAlignment="1" applyProtection="1">
      <alignment horizontal="right"/>
      <protection locked="0"/>
    </xf>
    <xf numFmtId="179" fontId="4" fillId="0" borderId="0" xfId="0" applyNumberFormat="1" applyFont="1" applyFill="1" applyAlignment="1">
      <alignment horizontal="right"/>
    </xf>
    <xf numFmtId="193" fontId="4" fillId="0" borderId="0" xfId="0" applyNumberFormat="1" applyFont="1" applyFill="1" applyAlignment="1" applyProtection="1">
      <alignment/>
      <protection locked="0"/>
    </xf>
    <xf numFmtId="193" fontId="4" fillId="0" borderId="0" xfId="0" applyNumberFormat="1" applyFont="1" applyFill="1" applyBorder="1" applyAlignment="1" applyProtection="1">
      <alignment/>
      <protection locked="0"/>
    </xf>
    <xf numFmtId="190" fontId="4" fillId="0" borderId="0" xfId="0" applyNumberFormat="1" applyFont="1" applyFill="1" applyAlignment="1" applyProtection="1">
      <alignment horizontal="right"/>
      <protection locked="0"/>
    </xf>
    <xf numFmtId="190" fontId="4" fillId="0" borderId="17" xfId="0" applyNumberFormat="1" applyFont="1" applyFill="1" applyBorder="1" applyAlignment="1" applyProtection="1">
      <alignment horizontal="right"/>
      <protection locked="0"/>
    </xf>
    <xf numFmtId="179" fontId="4" fillId="0" borderId="10" xfId="0" applyNumberFormat="1" applyFont="1" applyFill="1" applyBorder="1" applyAlignment="1">
      <alignment/>
    </xf>
    <xf numFmtId="193" fontId="4" fillId="0" borderId="0" xfId="0" applyNumberFormat="1" applyFont="1" applyFill="1" applyBorder="1" applyAlignment="1" applyProtection="1">
      <alignment/>
      <protection locked="0"/>
    </xf>
    <xf numFmtId="193" fontId="4" fillId="0" borderId="10" xfId="0" applyNumberFormat="1" applyFont="1" applyFill="1" applyBorder="1" applyAlignment="1" applyProtection="1">
      <alignment/>
      <protection locked="0"/>
    </xf>
    <xf numFmtId="181" fontId="4" fillId="0" borderId="0" xfId="0" applyNumberFormat="1" applyFont="1" applyFill="1" applyBorder="1" applyAlignment="1" applyProtection="1">
      <alignment horizontal="right"/>
      <protection locked="0"/>
    </xf>
    <xf numFmtId="191" fontId="4" fillId="0" borderId="10" xfId="0" applyNumberFormat="1" applyFont="1" applyFill="1" applyBorder="1" applyAlignment="1" applyProtection="1">
      <alignment horizontal="right"/>
      <protection locked="0"/>
    </xf>
    <xf numFmtId="191" fontId="4" fillId="0" borderId="0" xfId="0" applyNumberFormat="1" applyFont="1" applyFill="1" applyBorder="1" applyAlignment="1" applyProtection="1">
      <alignment horizontal="right"/>
      <protection locked="0"/>
    </xf>
    <xf numFmtId="0" fontId="4" fillId="0" borderId="32"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7"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191" fontId="4" fillId="0" borderId="0" xfId="0" applyNumberFormat="1" applyFont="1" applyFill="1" applyAlignment="1" applyProtection="1">
      <alignment horizontal="right"/>
      <protection locked="0"/>
    </xf>
    <xf numFmtId="191" fontId="4" fillId="0" borderId="17" xfId="0" applyNumberFormat="1" applyFont="1" applyFill="1" applyBorder="1" applyAlignment="1" applyProtection="1">
      <alignment horizontal="right"/>
      <protection locked="0"/>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179" fontId="4" fillId="0" borderId="12" xfId="0" applyNumberFormat="1" applyFont="1" applyFill="1" applyBorder="1" applyAlignment="1" applyProtection="1">
      <alignment horizontal="distributed" vertical="center" wrapText="1"/>
      <protection locked="0"/>
    </xf>
    <xf numFmtId="179" fontId="4" fillId="0" borderId="0" xfId="0" applyNumberFormat="1" applyFont="1" applyFill="1" applyBorder="1" applyAlignment="1" applyProtection="1">
      <alignment horizontal="distributed" vertical="center" wrapText="1"/>
      <protection locked="0"/>
    </xf>
    <xf numFmtId="179" fontId="4" fillId="0" borderId="15" xfId="0" applyNumberFormat="1" applyFont="1" applyFill="1" applyBorder="1" applyAlignment="1" applyProtection="1">
      <alignment horizontal="distributed" vertical="center" wrapText="1"/>
      <protection locked="0"/>
    </xf>
    <xf numFmtId="178" fontId="4" fillId="0" borderId="13"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16"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178" fontId="4" fillId="0" borderId="32" xfId="0" applyNumberFormat="1" applyFont="1" applyFill="1" applyBorder="1" applyAlignment="1">
      <alignment horizontal="center" vertical="center"/>
    </xf>
    <xf numFmtId="178" fontId="4" fillId="0" borderId="36"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8" fontId="4" fillId="0" borderId="13" xfId="0" applyNumberFormat="1"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8" xfId="0" applyFont="1" applyFill="1" applyBorder="1" applyAlignment="1">
      <alignment horizontal="distributed" vertical="center"/>
    </xf>
    <xf numFmtId="178" fontId="4" fillId="0" borderId="32" xfId="0" applyNumberFormat="1"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8" xfId="0" applyFont="1" applyFill="1" applyBorder="1" applyAlignment="1">
      <alignment horizontal="distributed" vertical="center"/>
    </xf>
    <xf numFmtId="206" fontId="4" fillId="0" borderId="0" xfId="0" applyNumberFormat="1" applyFont="1" applyFill="1" applyAlignment="1" applyProtection="1">
      <alignment horizontal="right"/>
      <protection locked="0"/>
    </xf>
    <xf numFmtId="193" fontId="4" fillId="0" borderId="0" xfId="66" applyNumberFormat="1" applyFont="1" applyFill="1" applyBorder="1" applyAlignment="1">
      <alignment/>
      <protection/>
    </xf>
    <xf numFmtId="193" fontId="4" fillId="0" borderId="17" xfId="66" applyNumberFormat="1" applyFont="1" applyFill="1" applyBorder="1" applyAlignment="1">
      <alignment/>
      <protection/>
    </xf>
    <xf numFmtId="179" fontId="4" fillId="0" borderId="0" xfId="0" applyNumberFormat="1" applyFont="1" applyFill="1" applyBorder="1" applyAlignment="1" applyProtection="1">
      <alignment horizontal="distributed"/>
      <protection locked="0"/>
    </xf>
    <xf numFmtId="0" fontId="3" fillId="0" borderId="0" xfId="0" applyFont="1" applyFill="1" applyAlignment="1">
      <alignment/>
    </xf>
    <xf numFmtId="179" fontId="4" fillId="0" borderId="12" xfId="0" applyNumberFormat="1" applyFont="1" applyFill="1" applyBorder="1" applyAlignment="1">
      <alignment horizontal="distributed" vertical="center" wrapText="1"/>
    </xf>
    <xf numFmtId="0" fontId="3" fillId="0" borderId="0" xfId="0" applyFont="1" applyFill="1" applyAlignment="1">
      <alignment horizontal="distributed" vertical="center"/>
    </xf>
    <xf numFmtId="0" fontId="3" fillId="0" borderId="15" xfId="0" applyFont="1" applyFill="1" applyBorder="1" applyAlignment="1">
      <alignment horizontal="distributed" vertical="center"/>
    </xf>
    <xf numFmtId="178" fontId="4" fillId="0" borderId="21"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178" fontId="4" fillId="0" borderId="25"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178" fontId="4" fillId="0" borderId="31" xfId="0" applyNumberFormat="1" applyFont="1" applyFill="1" applyBorder="1" applyAlignment="1">
      <alignment horizontal="center" vertical="center"/>
    </xf>
    <xf numFmtId="178" fontId="4" fillId="0" borderId="33" xfId="0" applyNumberFormat="1" applyFont="1" applyFill="1" applyBorder="1" applyAlignment="1">
      <alignment horizontal="center" vertical="center"/>
    </xf>
    <xf numFmtId="178" fontId="4" fillId="0" borderId="34" xfId="0" applyNumberFormat="1" applyFont="1" applyFill="1" applyBorder="1" applyAlignment="1">
      <alignment horizontal="center" vertical="center"/>
    </xf>
    <xf numFmtId="193" fontId="4" fillId="0" borderId="10" xfId="66" applyNumberFormat="1" applyFont="1" applyFill="1" applyBorder="1" applyAlignment="1">
      <alignment/>
      <protection/>
    </xf>
    <xf numFmtId="193" fontId="4" fillId="0" borderId="0" xfId="66" applyNumberFormat="1" applyFont="1" applyFill="1" applyAlignment="1">
      <alignment/>
      <protection/>
    </xf>
    <xf numFmtId="193" fontId="4" fillId="0" borderId="0" xfId="66" applyNumberFormat="1" applyFont="1" applyFill="1" applyBorder="1" applyAlignment="1" applyProtection="1">
      <alignment/>
      <protection locked="0"/>
    </xf>
    <xf numFmtId="193" fontId="4" fillId="0" borderId="0" xfId="66" applyNumberFormat="1" applyFont="1" applyFill="1" applyAlignment="1" applyProtection="1">
      <alignment/>
      <protection locked="0"/>
    </xf>
    <xf numFmtId="193" fontId="4" fillId="0" borderId="0" xfId="0" applyNumberFormat="1" applyFont="1" applyFill="1" applyAlignment="1" applyProtection="1">
      <alignment/>
      <protection locked="0"/>
    </xf>
    <xf numFmtId="193" fontId="4" fillId="0" borderId="0" xfId="0" applyNumberFormat="1" applyFont="1" applyFill="1" applyAlignment="1">
      <alignment/>
    </xf>
    <xf numFmtId="193" fontId="4" fillId="0" borderId="17" xfId="0" applyNumberFormat="1" applyFont="1" applyFill="1" applyBorder="1" applyAlignment="1">
      <alignment/>
    </xf>
    <xf numFmtId="0" fontId="18" fillId="0" borderId="0" xfId="0" applyFont="1" applyFill="1" applyAlignment="1">
      <alignment/>
    </xf>
    <xf numFmtId="206" fontId="18" fillId="0" borderId="0" xfId="0" applyNumberFormat="1" applyFont="1" applyFill="1" applyAlignment="1" applyProtection="1">
      <alignment horizontal="right"/>
      <protection locked="0"/>
    </xf>
    <xf numFmtId="0" fontId="18" fillId="0" borderId="0" xfId="0" applyFont="1" applyFill="1" applyBorder="1" applyAlignment="1">
      <alignment/>
    </xf>
    <xf numFmtId="0" fontId="18" fillId="0" borderId="17" xfId="0" applyFont="1" applyFill="1" applyBorder="1" applyAlignment="1">
      <alignment/>
    </xf>
    <xf numFmtId="191" fontId="18" fillId="0" borderId="10" xfId="0" applyNumberFormat="1" applyFont="1" applyFill="1" applyBorder="1" applyAlignment="1" applyProtection="1">
      <alignment horizontal="right"/>
      <protection locked="0"/>
    </xf>
    <xf numFmtId="191" fontId="18" fillId="0" borderId="0" xfId="0" applyNumberFormat="1" applyFont="1" applyFill="1" applyBorder="1" applyAlignment="1" applyProtection="1">
      <alignment horizontal="right"/>
      <protection locked="0"/>
    </xf>
    <xf numFmtId="179" fontId="4" fillId="0" borderId="0" xfId="0" applyNumberFormat="1" applyFont="1" applyFill="1" applyAlignment="1">
      <alignment/>
    </xf>
    <xf numFmtId="193" fontId="18" fillId="0" borderId="0" xfId="0" applyNumberFormat="1"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17" xfId="0" applyFont="1" applyFill="1" applyBorder="1" applyAlignment="1">
      <alignment/>
    </xf>
    <xf numFmtId="193" fontId="4" fillId="0" borderId="0" xfId="0" applyNumberFormat="1" applyFont="1" applyFill="1" applyAlignment="1">
      <alignment horizontal="right"/>
    </xf>
    <xf numFmtId="206" fontId="3" fillId="0" borderId="0" xfId="0" applyNumberFormat="1" applyFont="1" applyFill="1" applyAlignment="1">
      <alignment horizontal="right"/>
    </xf>
    <xf numFmtId="193" fontId="4" fillId="0" borderId="17" xfId="0" applyNumberFormat="1" applyFont="1" applyFill="1" applyBorder="1" applyAlignment="1">
      <alignment horizontal="right"/>
    </xf>
    <xf numFmtId="179" fontId="4" fillId="0" borderId="10" xfId="0" applyNumberFormat="1" applyFont="1" applyFill="1" applyBorder="1" applyAlignment="1">
      <alignment horizontal="right"/>
    </xf>
    <xf numFmtId="0" fontId="4" fillId="0" borderId="0" xfId="0" applyFont="1" applyFill="1" applyAlignment="1">
      <alignment horizontal="right"/>
    </xf>
    <xf numFmtId="193" fontId="4" fillId="0" borderId="10" xfId="0" applyNumberFormat="1" applyFont="1" applyFill="1" applyBorder="1" applyAlignment="1">
      <alignment/>
    </xf>
    <xf numFmtId="193" fontId="4" fillId="0" borderId="0" xfId="0" applyNumberFormat="1" applyFont="1" applyFill="1" applyAlignment="1" applyProtection="1">
      <alignment horizontal="right"/>
      <protection locked="0"/>
    </xf>
    <xf numFmtId="193" fontId="4" fillId="0" borderId="10" xfId="0" applyNumberFormat="1" applyFont="1" applyFill="1" applyBorder="1" applyAlignment="1" applyProtection="1">
      <alignment horizontal="right"/>
      <protection locked="0"/>
    </xf>
    <xf numFmtId="179" fontId="4" fillId="0" borderId="29" xfId="0" applyNumberFormat="1" applyFont="1" applyFill="1" applyBorder="1" applyAlignment="1" applyProtection="1">
      <alignment horizontal="distributed" vertical="center"/>
      <protection locked="0"/>
    </xf>
    <xf numFmtId="179" fontId="4" fillId="0" borderId="34" xfId="0" applyNumberFormat="1" applyFont="1" applyFill="1" applyBorder="1" applyAlignment="1" applyProtection="1">
      <alignment horizontal="distributed" vertical="center" wrapText="1"/>
      <protection locked="0"/>
    </xf>
    <xf numFmtId="179" fontId="4" fillId="0" borderId="25" xfId="0" applyNumberFormat="1" applyFont="1" applyFill="1" applyBorder="1" applyAlignment="1">
      <alignment horizontal="distributed" vertical="center"/>
    </xf>
    <xf numFmtId="179" fontId="4" fillId="0" borderId="37" xfId="0" applyNumberFormat="1" applyFont="1" applyFill="1" applyBorder="1" applyAlignment="1">
      <alignment horizontal="distributed" vertical="center"/>
    </xf>
    <xf numFmtId="179" fontId="4" fillId="0" borderId="29" xfId="0" applyNumberFormat="1" applyFont="1" applyFill="1" applyBorder="1" applyAlignment="1">
      <alignment horizontal="distributed" vertical="center"/>
    </xf>
    <xf numFmtId="179" fontId="4" fillId="0" borderId="31" xfId="0" applyNumberFormat="1" applyFont="1" applyFill="1" applyBorder="1" applyAlignment="1" applyProtection="1">
      <alignment horizontal="distributed" vertical="center"/>
      <protection locked="0"/>
    </xf>
    <xf numFmtId="0" fontId="3" fillId="0" borderId="33" xfId="0" applyFont="1" applyFill="1" applyBorder="1" applyAlignment="1">
      <alignment horizontal="distributed" vertical="center"/>
    </xf>
    <xf numFmtId="179" fontId="4" fillId="0" borderId="33" xfId="0" applyNumberFormat="1" applyFont="1" applyFill="1" applyBorder="1" applyAlignment="1" applyProtection="1">
      <alignment horizontal="distributed" vertical="center"/>
      <protection locked="0"/>
    </xf>
    <xf numFmtId="0" fontId="3" fillId="0" borderId="34" xfId="0" applyFont="1" applyFill="1" applyBorder="1" applyAlignment="1">
      <alignment horizontal="distributed" vertical="center"/>
    </xf>
    <xf numFmtId="0" fontId="4" fillId="0" borderId="25"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179" fontId="4" fillId="0" borderId="25" xfId="0" applyNumberFormat="1" applyFont="1" applyFill="1" applyBorder="1" applyAlignment="1" applyProtection="1">
      <alignment horizontal="distributed" vertical="center" wrapText="1"/>
      <protection locked="0"/>
    </xf>
    <xf numFmtId="179" fontId="4" fillId="0" borderId="31" xfId="0" applyNumberFormat="1" applyFont="1" applyFill="1" applyBorder="1" applyAlignment="1" applyProtection="1">
      <alignment horizontal="distributed" vertical="center" wrapText="1"/>
      <protection locked="0"/>
    </xf>
    <xf numFmtId="179" fontId="4" fillId="0" borderId="29" xfId="0" applyNumberFormat="1" applyFont="1" applyFill="1" applyBorder="1" applyAlignment="1" applyProtection="1">
      <alignment horizontal="distributed" vertical="center" wrapText="1"/>
      <protection locked="0"/>
    </xf>
    <xf numFmtId="179" fontId="4" fillId="0" borderId="32" xfId="0" applyNumberFormat="1" applyFont="1" applyFill="1" applyBorder="1" applyAlignment="1" applyProtection="1">
      <alignment horizontal="distributed" vertical="center" wrapText="1"/>
      <protection locked="0"/>
    </xf>
    <xf numFmtId="179" fontId="3" fillId="0" borderId="0" xfId="0" applyNumberFormat="1" applyFont="1" applyFill="1" applyAlignment="1" applyProtection="1">
      <alignment horizontal="center"/>
      <protection locked="0"/>
    </xf>
    <xf numFmtId="179" fontId="4" fillId="0" borderId="15" xfId="0" applyNumberFormat="1" applyFont="1" applyFill="1" applyBorder="1" applyAlignment="1" applyProtection="1">
      <alignment/>
      <protection locked="0"/>
    </xf>
    <xf numFmtId="193" fontId="4" fillId="0" borderId="17" xfId="0" applyNumberFormat="1" applyFont="1" applyFill="1" applyBorder="1" applyAlignment="1" applyProtection="1">
      <alignment/>
      <protection locked="0"/>
    </xf>
    <xf numFmtId="193" fontId="4" fillId="0" borderId="17" xfId="66" applyNumberFormat="1" applyFont="1" applyFill="1" applyBorder="1" applyAlignment="1" applyProtection="1">
      <alignment/>
      <protection locked="0"/>
    </xf>
    <xf numFmtId="179" fontId="4" fillId="0" borderId="0" xfId="0" applyNumberFormat="1" applyFont="1" applyFill="1" applyAlignment="1" applyProtection="1">
      <alignment horizontal="distributed"/>
      <protection locked="0"/>
    </xf>
    <xf numFmtId="38" fontId="4" fillId="0" borderId="0" xfId="50" applyFont="1" applyFill="1" applyAlignment="1" applyProtection="1">
      <alignment/>
      <protection locked="0"/>
    </xf>
    <xf numFmtId="193" fontId="4" fillId="0" borderId="10" xfId="66" applyNumberFormat="1" applyFont="1" applyFill="1" applyBorder="1" applyAlignment="1" applyProtection="1">
      <alignment/>
      <protection locked="0"/>
    </xf>
    <xf numFmtId="206" fontId="4" fillId="0" borderId="0" xfId="66" applyNumberFormat="1" applyFont="1" applyFill="1" applyAlignment="1" applyProtection="1">
      <alignment horizontal="right"/>
      <protection locked="0"/>
    </xf>
    <xf numFmtId="193" fontId="4" fillId="0" borderId="0" xfId="66" applyNumberFormat="1" applyFont="1" applyFill="1" applyAlignment="1" applyProtection="1">
      <alignment horizontal="right"/>
      <protection locked="0"/>
    </xf>
    <xf numFmtId="38" fontId="4" fillId="0" borderId="0" xfId="50" applyFont="1" applyFill="1" applyAlignment="1" applyProtection="1">
      <alignment horizontal="right"/>
      <protection locked="0"/>
    </xf>
    <xf numFmtId="38" fontId="18" fillId="0" borderId="0" xfId="50" applyFont="1" applyFill="1" applyAlignment="1">
      <alignment/>
    </xf>
    <xf numFmtId="38" fontId="18" fillId="0" borderId="0" xfId="50" applyFont="1" applyFill="1" applyBorder="1" applyAlignment="1">
      <alignment/>
    </xf>
    <xf numFmtId="38" fontId="18" fillId="0" borderId="17" xfId="50" applyFont="1" applyFill="1" applyBorder="1" applyAlignment="1">
      <alignment/>
    </xf>
    <xf numFmtId="38" fontId="18" fillId="0" borderId="0" xfId="50" applyFont="1" applyFill="1" applyAlignment="1">
      <alignment horizontal="right"/>
    </xf>
    <xf numFmtId="0" fontId="18" fillId="0" borderId="0" xfId="0" applyFont="1" applyFill="1" applyAlignment="1">
      <alignment horizontal="right"/>
    </xf>
    <xf numFmtId="38" fontId="4" fillId="0" borderId="0" xfId="50" applyFont="1" applyFill="1" applyAlignment="1">
      <alignment/>
    </xf>
    <xf numFmtId="38" fontId="4" fillId="0" borderId="0" xfId="50" applyFont="1" applyFill="1" applyBorder="1" applyAlignment="1">
      <alignment/>
    </xf>
    <xf numFmtId="38" fontId="4" fillId="0" borderId="17" xfId="50" applyFont="1" applyFill="1" applyBorder="1" applyAlignment="1">
      <alignment/>
    </xf>
    <xf numFmtId="38" fontId="4" fillId="0" borderId="0" xfId="50" applyFont="1" applyFill="1" applyAlignment="1">
      <alignment horizontal="right"/>
    </xf>
    <xf numFmtId="38" fontId="4" fillId="0" borderId="0" xfId="50" applyFont="1" applyFill="1" applyBorder="1" applyAlignment="1">
      <alignment horizontal="right"/>
    </xf>
    <xf numFmtId="38" fontId="4" fillId="0" borderId="17" xfId="50" applyFont="1" applyFill="1" applyBorder="1" applyAlignment="1">
      <alignment horizontal="right"/>
    </xf>
    <xf numFmtId="179" fontId="4" fillId="0" borderId="25" xfId="0" applyNumberFormat="1" applyFont="1" applyFill="1" applyBorder="1" applyAlignment="1" applyProtection="1">
      <alignment horizontal="distributed" vertical="center"/>
      <protection locked="0"/>
    </xf>
    <xf numFmtId="179" fontId="4" fillId="0" borderId="25" xfId="0" applyNumberFormat="1"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0" xfId="0" applyFont="1" applyFill="1" applyAlignment="1">
      <alignment horizontal="distributed" vertical="center" wrapText="1"/>
    </xf>
    <xf numFmtId="0" fontId="3" fillId="0" borderId="15" xfId="0" applyFont="1" applyFill="1" applyBorder="1" applyAlignment="1">
      <alignment horizontal="distributed" vertical="center" wrapText="1"/>
    </xf>
    <xf numFmtId="179" fontId="25" fillId="0" borderId="0" xfId="0" applyNumberFormat="1" applyFont="1" applyFill="1" applyAlignment="1" applyProtection="1">
      <alignment horizontal="center" vertical="top" wrapText="1"/>
      <protection locked="0"/>
    </xf>
    <xf numFmtId="9" fontId="25" fillId="0" borderId="0" xfId="43" applyFont="1" applyFill="1" applyAlignment="1" applyProtection="1">
      <alignment horizontal="center" vertical="top"/>
      <protection locked="0"/>
    </xf>
    <xf numFmtId="208" fontId="3" fillId="0" borderId="0" xfId="73" applyNumberFormat="1" applyFont="1" applyFill="1" applyBorder="1" applyAlignment="1">
      <alignment horizontal="right" vertical="center"/>
      <protection/>
    </xf>
    <xf numFmtId="179" fontId="3" fillId="0" borderId="0" xfId="0" applyNumberFormat="1" applyFont="1" applyFill="1" applyBorder="1" applyAlignment="1" applyProtection="1">
      <alignment horizontal="right"/>
      <protection locked="0"/>
    </xf>
    <xf numFmtId="179" fontId="3" fillId="0" borderId="0" xfId="0" applyNumberFormat="1" applyFont="1" applyFill="1" applyBorder="1" applyAlignment="1">
      <alignment horizontal="right"/>
    </xf>
    <xf numFmtId="208" fontId="3" fillId="0" borderId="11" xfId="73" applyNumberFormat="1" applyFont="1" applyFill="1" applyBorder="1" applyAlignment="1">
      <alignment horizontal="right" vertical="center"/>
      <protection/>
    </xf>
    <xf numFmtId="179" fontId="17" fillId="0" borderId="22" xfId="0" applyNumberFormat="1" applyFont="1" applyFill="1" applyBorder="1" applyAlignment="1">
      <alignment horizontal="distributed" vertical="center" wrapText="1"/>
    </xf>
    <xf numFmtId="179" fontId="17" fillId="0" borderId="17" xfId="0" applyNumberFormat="1" applyFont="1" applyFill="1" applyBorder="1" applyAlignment="1">
      <alignment horizontal="distributed" vertical="center" wrapText="1"/>
    </xf>
    <xf numFmtId="179" fontId="17" fillId="0" borderId="18" xfId="0" applyNumberFormat="1" applyFont="1" applyFill="1" applyBorder="1" applyAlignment="1">
      <alignment horizontal="distributed" vertical="center" wrapText="1"/>
    </xf>
    <xf numFmtId="179" fontId="17" fillId="0" borderId="20" xfId="0" applyNumberFormat="1" applyFont="1" applyFill="1" applyBorder="1" applyAlignment="1">
      <alignment horizontal="distributed" vertical="center"/>
    </xf>
    <xf numFmtId="179" fontId="17" fillId="0" borderId="35" xfId="0" applyNumberFormat="1" applyFont="1" applyFill="1" applyBorder="1" applyAlignment="1">
      <alignment horizontal="distributed" vertical="center"/>
    </xf>
    <xf numFmtId="179" fontId="17" fillId="0" borderId="23" xfId="0" applyNumberFormat="1" applyFont="1" applyFill="1" applyBorder="1" applyAlignment="1">
      <alignment horizontal="distributed" vertical="center"/>
    </xf>
    <xf numFmtId="179" fontId="17" fillId="0" borderId="21" xfId="0" applyNumberFormat="1" applyFont="1" applyFill="1" applyBorder="1" applyAlignment="1">
      <alignment horizontal="distributed" vertical="center"/>
    </xf>
    <xf numFmtId="179" fontId="17" fillId="0" borderId="12" xfId="0" applyNumberFormat="1" applyFont="1" applyFill="1" applyBorder="1" applyAlignment="1">
      <alignment horizontal="distributed" vertical="center"/>
    </xf>
    <xf numFmtId="179" fontId="17" fillId="0" borderId="22" xfId="0" applyNumberFormat="1" applyFont="1" applyFill="1" applyBorder="1" applyAlignment="1">
      <alignment horizontal="distributed" vertical="center"/>
    </xf>
    <xf numFmtId="179" fontId="17" fillId="0" borderId="10" xfId="0" applyNumberFormat="1" applyFont="1" applyFill="1" applyBorder="1" applyAlignment="1">
      <alignment horizontal="distributed" vertical="center"/>
    </xf>
    <xf numFmtId="179" fontId="17" fillId="0" borderId="0" xfId="0" applyNumberFormat="1" applyFont="1" applyFill="1" applyBorder="1" applyAlignment="1">
      <alignment horizontal="distributed" vertical="center"/>
    </xf>
    <xf numFmtId="179" fontId="17" fillId="0" borderId="17" xfId="0" applyNumberFormat="1" applyFont="1" applyFill="1" applyBorder="1" applyAlignment="1">
      <alignment horizontal="distributed" vertical="center"/>
    </xf>
    <xf numFmtId="179" fontId="17" fillId="0" borderId="21" xfId="0" applyNumberFormat="1" applyFont="1" applyFill="1" applyBorder="1" applyAlignment="1">
      <alignment horizontal="distributed" vertical="center" wrapText="1"/>
    </xf>
    <xf numFmtId="179" fontId="17" fillId="0" borderId="10" xfId="0" applyNumberFormat="1" applyFont="1" applyFill="1" applyBorder="1" applyAlignment="1">
      <alignment horizontal="distributed" vertical="center" wrapText="1"/>
    </xf>
    <xf numFmtId="179" fontId="17" fillId="0" borderId="16" xfId="0" applyNumberFormat="1" applyFont="1" applyFill="1" applyBorder="1" applyAlignment="1">
      <alignment horizontal="distributed" vertical="center" wrapText="1"/>
    </xf>
    <xf numFmtId="208" fontId="17" fillId="0" borderId="21" xfId="73" applyNumberFormat="1" applyFont="1" applyFill="1" applyBorder="1" applyAlignment="1">
      <alignment horizontal="center" vertical="center"/>
      <protection/>
    </xf>
    <xf numFmtId="208" fontId="17" fillId="0" borderId="12" xfId="73" applyNumberFormat="1" applyFont="1" applyFill="1" applyBorder="1" applyAlignment="1">
      <alignment horizontal="center" vertical="center"/>
      <protection/>
    </xf>
    <xf numFmtId="208" fontId="17" fillId="0" borderId="22" xfId="73" applyNumberFormat="1" applyFont="1" applyFill="1" applyBorder="1" applyAlignment="1">
      <alignment horizontal="center" vertical="center"/>
      <protection/>
    </xf>
    <xf numFmtId="208" fontId="17" fillId="0" borderId="16" xfId="73" applyNumberFormat="1" applyFont="1" applyFill="1" applyBorder="1" applyAlignment="1">
      <alignment horizontal="center" vertical="center"/>
      <protection/>
    </xf>
    <xf numFmtId="208" fontId="17" fillId="0" borderId="15" xfId="73" applyNumberFormat="1" applyFont="1" applyFill="1" applyBorder="1" applyAlignment="1">
      <alignment horizontal="center" vertical="center"/>
      <protection/>
    </xf>
    <xf numFmtId="208" fontId="17" fillId="0" borderId="18" xfId="73" applyNumberFormat="1" applyFont="1" applyFill="1" applyBorder="1" applyAlignment="1">
      <alignment horizontal="center" vertical="center"/>
      <protection/>
    </xf>
    <xf numFmtId="179" fontId="17" fillId="0" borderId="13" xfId="0" applyNumberFormat="1" applyFont="1" applyFill="1" applyBorder="1" applyAlignment="1">
      <alignment horizontal="distributed" vertical="center"/>
    </xf>
    <xf numFmtId="179" fontId="17" fillId="0" borderId="14" xfId="0" applyNumberFormat="1" applyFont="1" applyFill="1" applyBorder="1" applyAlignment="1">
      <alignment horizontal="distributed" vertical="center"/>
    </xf>
    <xf numFmtId="179" fontId="17" fillId="0" borderId="24" xfId="0" applyNumberFormat="1" applyFont="1" applyFill="1" applyBorder="1" applyAlignment="1">
      <alignment horizontal="distributed" vertical="center"/>
    </xf>
    <xf numFmtId="179" fontId="17" fillId="0" borderId="30" xfId="0" applyNumberFormat="1" applyFont="1" applyFill="1" applyBorder="1" applyAlignment="1">
      <alignment horizontal="distributed" vertical="center"/>
    </xf>
    <xf numFmtId="179" fontId="17" fillId="0" borderId="30" xfId="0" applyNumberFormat="1" applyFont="1" applyFill="1" applyBorder="1" applyAlignment="1">
      <alignment horizontal="distributed" vertical="center" wrapText="1"/>
    </xf>
    <xf numFmtId="179" fontId="17" fillId="0" borderId="35" xfId="0" applyNumberFormat="1" applyFont="1" applyFill="1" applyBorder="1" applyAlignment="1">
      <alignment horizontal="distributed" vertical="center" wrapText="1"/>
    </xf>
    <xf numFmtId="179" fontId="17" fillId="0" borderId="23" xfId="0" applyNumberFormat="1" applyFont="1" applyFill="1" applyBorder="1" applyAlignment="1">
      <alignment horizontal="distributed" vertical="center" wrapText="1"/>
    </xf>
    <xf numFmtId="208" fontId="17" fillId="0" borderId="14" xfId="73" applyNumberFormat="1" applyFont="1" applyFill="1" applyBorder="1" applyAlignment="1">
      <alignment horizontal="right" vertical="center"/>
      <protection/>
    </xf>
    <xf numFmtId="181" fontId="22" fillId="0" borderId="10" xfId="73" applyNumberFormat="1" applyFont="1" applyFill="1" applyBorder="1" applyAlignment="1">
      <alignment horizontal="right"/>
      <protection/>
    </xf>
    <xf numFmtId="181" fontId="22" fillId="0" borderId="0" xfId="73" applyNumberFormat="1" applyFont="1" applyFill="1" applyBorder="1" applyAlignment="1">
      <alignment horizontal="right"/>
      <protection/>
    </xf>
    <xf numFmtId="179" fontId="17" fillId="0" borderId="10" xfId="73" applyNumberFormat="1" applyFont="1" applyFill="1" applyBorder="1" applyAlignment="1">
      <alignment vertical="center"/>
      <protection/>
    </xf>
    <xf numFmtId="179" fontId="17" fillId="0" borderId="0" xfId="73" applyNumberFormat="1" applyFont="1" applyFill="1" applyBorder="1" applyAlignment="1">
      <alignment vertical="center"/>
      <protection/>
    </xf>
    <xf numFmtId="193" fontId="17" fillId="0" borderId="0" xfId="73" applyNumberFormat="1" applyFont="1" applyFill="1" applyBorder="1" applyAlignment="1">
      <alignment horizontal="right" vertical="center"/>
      <protection/>
    </xf>
    <xf numFmtId="181" fontId="17" fillId="0" borderId="10" xfId="50" applyNumberFormat="1" applyFont="1" applyFill="1" applyBorder="1" applyAlignment="1">
      <alignment vertical="center"/>
    </xf>
    <xf numFmtId="181" fontId="17" fillId="0" borderId="0" xfId="50" applyNumberFormat="1" applyFont="1" applyFill="1" applyBorder="1" applyAlignment="1">
      <alignment vertical="center"/>
    </xf>
    <xf numFmtId="181" fontId="17" fillId="0" borderId="0" xfId="73" applyNumberFormat="1" applyFont="1" applyFill="1" applyBorder="1" applyAlignment="1">
      <alignment horizontal="right" vertical="center"/>
      <protection/>
    </xf>
    <xf numFmtId="181" fontId="0" fillId="0" borderId="0" xfId="0" applyNumberFormat="1" applyFont="1" applyFill="1" applyAlignment="1">
      <alignment horizontal="right" vertical="center"/>
    </xf>
    <xf numFmtId="192" fontId="17" fillId="0" borderId="0" xfId="0" applyNumberFormat="1" applyFont="1" applyFill="1" applyAlignment="1" applyProtection="1">
      <alignment horizontal="right"/>
      <protection locked="0"/>
    </xf>
    <xf numFmtId="208" fontId="17" fillId="0" borderId="0" xfId="73" applyNumberFormat="1" applyFont="1" applyFill="1" applyBorder="1" applyAlignment="1">
      <alignment horizontal="right" vertical="center"/>
      <protection/>
    </xf>
    <xf numFmtId="208" fontId="17" fillId="0" borderId="13" xfId="73" applyNumberFormat="1" applyFont="1" applyFill="1" applyBorder="1" applyAlignment="1">
      <alignment horizontal="left" vertical="center"/>
      <protection/>
    </xf>
    <xf numFmtId="208" fontId="17" fillId="0" borderId="14" xfId="73" applyNumberFormat="1" applyFont="1" applyFill="1" applyBorder="1" applyAlignment="1">
      <alignment horizontal="left" vertical="center"/>
      <protection/>
    </xf>
    <xf numFmtId="208" fontId="17" fillId="0" borderId="24" xfId="73" applyNumberFormat="1" applyFont="1" applyFill="1" applyBorder="1" applyAlignment="1">
      <alignment horizontal="left" vertical="center"/>
      <protection/>
    </xf>
    <xf numFmtId="208" fontId="17" fillId="0" borderId="16" xfId="73" applyNumberFormat="1" applyFont="1" applyFill="1" applyBorder="1" applyAlignment="1">
      <alignment horizontal="left" vertical="center"/>
      <protection/>
    </xf>
    <xf numFmtId="208" fontId="17" fillId="0" borderId="15" xfId="73" applyNumberFormat="1" applyFont="1" applyFill="1" applyBorder="1" applyAlignment="1">
      <alignment horizontal="left" vertical="center"/>
      <protection/>
    </xf>
    <xf numFmtId="208" fontId="17" fillId="0" borderId="18" xfId="73" applyNumberFormat="1" applyFont="1" applyFill="1" applyBorder="1" applyAlignment="1">
      <alignment horizontal="left" vertical="center"/>
      <protection/>
    </xf>
    <xf numFmtId="208" fontId="17" fillId="0" borderId="13" xfId="73" applyNumberFormat="1" applyFont="1" applyFill="1" applyBorder="1" applyAlignment="1">
      <alignment horizontal="center" vertical="center"/>
      <protection/>
    </xf>
    <xf numFmtId="208" fontId="17" fillId="0" borderId="14" xfId="73" applyNumberFormat="1" applyFont="1" applyFill="1" applyBorder="1" applyAlignment="1">
      <alignment horizontal="center" vertical="center"/>
      <protection/>
    </xf>
    <xf numFmtId="208" fontId="17" fillId="0" borderId="24" xfId="73" applyNumberFormat="1" applyFont="1" applyFill="1" applyBorder="1" applyAlignment="1">
      <alignment horizontal="center" vertical="center"/>
      <protection/>
    </xf>
    <xf numFmtId="208" fontId="17" fillId="0" borderId="13" xfId="73" applyNumberFormat="1" applyFont="1" applyFill="1" applyBorder="1" applyAlignment="1">
      <alignment horizontal="center" vertical="center"/>
      <protection/>
    </xf>
    <xf numFmtId="208" fontId="17" fillId="0" borderId="14" xfId="73" applyNumberFormat="1" applyFont="1" applyFill="1" applyBorder="1" applyAlignment="1">
      <alignment horizontal="center" vertical="center"/>
      <protection/>
    </xf>
    <xf numFmtId="208" fontId="17" fillId="0" borderId="24" xfId="73" applyNumberFormat="1" applyFont="1" applyFill="1" applyBorder="1" applyAlignment="1">
      <alignment horizontal="center" vertical="center"/>
      <protection/>
    </xf>
    <xf numFmtId="208" fontId="17" fillId="0" borderId="16" xfId="73" applyNumberFormat="1" applyFont="1" applyFill="1" applyBorder="1" applyAlignment="1">
      <alignment horizontal="center" vertical="center"/>
      <protection/>
    </xf>
    <xf numFmtId="208" fontId="17" fillId="0" borderId="15" xfId="73" applyNumberFormat="1" applyFont="1" applyFill="1" applyBorder="1" applyAlignment="1">
      <alignment horizontal="center" vertical="center"/>
      <protection/>
    </xf>
    <xf numFmtId="208" fontId="17" fillId="0" borderId="18" xfId="73" applyNumberFormat="1" applyFont="1" applyFill="1" applyBorder="1" applyAlignment="1">
      <alignment horizontal="center" vertical="center"/>
      <protection/>
    </xf>
    <xf numFmtId="208" fontId="17" fillId="0" borderId="30" xfId="73" applyNumberFormat="1" applyFont="1" applyFill="1" applyBorder="1" applyAlignment="1">
      <alignment horizontal="center" vertical="center"/>
      <protection/>
    </xf>
    <xf numFmtId="208" fontId="17" fillId="0" borderId="23" xfId="73" applyNumberFormat="1" applyFont="1" applyFill="1" applyBorder="1" applyAlignment="1">
      <alignment horizontal="center" vertical="center"/>
      <protection/>
    </xf>
    <xf numFmtId="182" fontId="17" fillId="0" borderId="0" xfId="0" applyNumberFormat="1" applyFont="1" applyFill="1" applyAlignment="1" applyProtection="1">
      <alignment horizontal="right"/>
      <protection locked="0"/>
    </xf>
    <xf numFmtId="181" fontId="17" fillId="0" borderId="10" xfId="73" applyNumberFormat="1" applyFont="1" applyFill="1" applyBorder="1" applyAlignment="1">
      <alignment horizontal="right" vertical="center"/>
      <protection/>
    </xf>
    <xf numFmtId="208" fontId="17" fillId="0" borderId="15" xfId="73" applyNumberFormat="1" applyFont="1" applyFill="1" applyBorder="1" applyAlignment="1">
      <alignment horizontal="right" vertical="center"/>
      <protection/>
    </xf>
    <xf numFmtId="192" fontId="22" fillId="0" borderId="0" xfId="0" applyNumberFormat="1" applyFont="1" applyFill="1" applyAlignment="1" applyProtection="1">
      <alignment horizontal="center"/>
      <protection locked="0"/>
    </xf>
    <xf numFmtId="179" fontId="17" fillId="0" borderId="10" xfId="0" applyNumberFormat="1" applyFont="1" applyFill="1" applyBorder="1" applyAlignment="1" applyProtection="1">
      <alignment horizontal="right"/>
      <protection locked="0"/>
    </xf>
    <xf numFmtId="179" fontId="17" fillId="0" borderId="0" xfId="0" applyNumberFormat="1" applyFont="1" applyFill="1" applyAlignment="1" applyProtection="1">
      <alignment horizontal="right"/>
      <protection locked="0"/>
    </xf>
    <xf numFmtId="179" fontId="17" fillId="0" borderId="0" xfId="0" applyNumberFormat="1" applyFont="1" applyFill="1" applyBorder="1" applyAlignment="1" applyProtection="1">
      <alignment horizontal="right"/>
      <protection locked="0"/>
    </xf>
    <xf numFmtId="179" fontId="17" fillId="0" borderId="0" xfId="0" applyNumberFormat="1" applyFont="1" applyFill="1" applyAlignment="1">
      <alignment horizontal="distributed"/>
    </xf>
    <xf numFmtId="208" fontId="17" fillId="0" borderId="30" xfId="73" applyNumberFormat="1" applyFont="1" applyFill="1" applyBorder="1" applyAlignment="1">
      <alignment horizontal="left" vertical="center"/>
      <protection/>
    </xf>
    <xf numFmtId="208" fontId="17" fillId="0" borderId="23" xfId="73" applyNumberFormat="1" applyFont="1" applyFill="1" applyBorder="1" applyAlignment="1">
      <alignment horizontal="left" vertical="center"/>
      <protection/>
    </xf>
    <xf numFmtId="179" fontId="17" fillId="0" borderId="0" xfId="0" applyNumberFormat="1" applyFont="1" applyFill="1" applyAlignment="1">
      <alignment horizontal="center"/>
    </xf>
    <xf numFmtId="208" fontId="3" fillId="0" borderId="0" xfId="73" applyNumberFormat="1" applyFont="1" applyFill="1" applyAlignment="1">
      <alignment horizontal="left" vertical="center"/>
      <protection/>
    </xf>
    <xf numFmtId="208" fontId="3" fillId="0" borderId="0" xfId="72" applyNumberFormat="1" applyFont="1" applyFill="1" applyAlignment="1">
      <alignment horizontal="left" vertical="center"/>
      <protection/>
    </xf>
    <xf numFmtId="179" fontId="25" fillId="0" borderId="0" xfId="0" applyNumberFormat="1" applyFont="1" applyFill="1" applyBorder="1" applyAlignment="1">
      <alignment horizontal="left" vertical="top"/>
    </xf>
    <xf numFmtId="0" fontId="3" fillId="0" borderId="0" xfId="0" applyFont="1" applyFill="1" applyBorder="1" applyAlignment="1">
      <alignment horizontal="center"/>
    </xf>
    <xf numFmtId="179" fontId="17" fillId="0" borderId="17" xfId="0" applyNumberFormat="1" applyFont="1" applyFill="1" applyBorder="1" applyAlignment="1">
      <alignment horizontal="distributed" vertical="center"/>
    </xf>
    <xf numFmtId="179" fontId="17" fillId="0" borderId="18" xfId="0" applyNumberFormat="1" applyFont="1" applyFill="1" applyBorder="1" applyAlignment="1">
      <alignment horizontal="distributed" vertical="center"/>
    </xf>
    <xf numFmtId="179" fontId="17" fillId="0" borderId="16" xfId="0" applyNumberFormat="1" applyFont="1" applyFill="1" applyBorder="1" applyAlignment="1">
      <alignment horizontal="distributed" vertical="center"/>
    </xf>
    <xf numFmtId="179" fontId="17" fillId="0" borderId="15" xfId="0" applyNumberFormat="1" applyFont="1" applyFill="1" applyBorder="1" applyAlignment="1">
      <alignment horizontal="distributed" vertical="center"/>
    </xf>
    <xf numFmtId="179" fontId="17" fillId="0" borderId="18" xfId="0" applyNumberFormat="1" applyFont="1" applyFill="1" applyBorder="1" applyAlignment="1">
      <alignment horizontal="distributed" vertical="center"/>
    </xf>
    <xf numFmtId="179" fontId="17" fillId="0" borderId="31" xfId="0" applyNumberFormat="1" applyFont="1" applyFill="1" applyBorder="1" applyAlignment="1">
      <alignment horizontal="distributed" vertical="center"/>
    </xf>
    <xf numFmtId="179" fontId="17" fillId="0" borderId="33" xfId="0" applyNumberFormat="1" applyFont="1" applyFill="1" applyBorder="1" applyAlignment="1">
      <alignment horizontal="distributed" vertical="center"/>
    </xf>
    <xf numFmtId="179" fontId="17" fillId="0" borderId="34" xfId="0" applyNumberFormat="1" applyFont="1" applyFill="1" applyBorder="1" applyAlignment="1">
      <alignment horizontal="distributed" vertical="center"/>
    </xf>
    <xf numFmtId="179" fontId="17" fillId="0" borderId="21" xfId="0" applyNumberFormat="1" applyFont="1" applyFill="1" applyBorder="1" applyAlignment="1">
      <alignment horizontal="distributed" vertical="center" wrapText="1"/>
    </xf>
    <xf numFmtId="0" fontId="17" fillId="0" borderId="12"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16" xfId="0" applyFont="1" applyFill="1" applyBorder="1" applyAlignment="1">
      <alignment horizontal="distributed" vertical="center"/>
    </xf>
    <xf numFmtId="0" fontId="17" fillId="0" borderId="15" xfId="0" applyFont="1" applyFill="1" applyBorder="1" applyAlignment="1">
      <alignment horizontal="distributed" vertical="center"/>
    </xf>
    <xf numFmtId="179" fontId="17" fillId="0" borderId="32" xfId="0" applyNumberFormat="1" applyFont="1" applyFill="1" applyBorder="1" applyAlignment="1">
      <alignment horizontal="distributed" vertical="center"/>
    </xf>
    <xf numFmtId="179" fontId="17" fillId="0" borderId="36" xfId="0" applyNumberFormat="1" applyFont="1" applyFill="1" applyBorder="1" applyAlignment="1">
      <alignment horizontal="distributed" vertical="center"/>
    </xf>
    <xf numFmtId="179" fontId="17" fillId="0" borderId="37" xfId="0" applyNumberFormat="1" applyFont="1" applyFill="1" applyBorder="1" applyAlignment="1">
      <alignment horizontal="distributed" vertical="center"/>
    </xf>
    <xf numFmtId="179" fontId="17" fillId="0" borderId="32" xfId="0" applyNumberFormat="1" applyFont="1" applyFill="1" applyBorder="1" applyAlignment="1">
      <alignment horizontal="distributed" vertical="distributed"/>
    </xf>
    <xf numFmtId="0" fontId="17" fillId="0" borderId="36" xfId="0" applyFont="1" applyFill="1" applyBorder="1" applyAlignment="1">
      <alignment horizontal="distributed" vertical="distributed"/>
    </xf>
    <xf numFmtId="0" fontId="17" fillId="0" borderId="37" xfId="0" applyFont="1" applyFill="1" applyBorder="1" applyAlignment="1">
      <alignment horizontal="distributed" vertical="distributed"/>
    </xf>
    <xf numFmtId="0" fontId="17" fillId="0" borderId="0" xfId="0" applyFont="1" applyFill="1" applyBorder="1" applyAlignment="1">
      <alignment horizontal="right"/>
    </xf>
    <xf numFmtId="179" fontId="17" fillId="0" borderId="13" xfId="0" applyNumberFormat="1" applyFont="1" applyFill="1" applyBorder="1" applyAlignment="1">
      <alignment horizontal="distributed" vertical="distributed"/>
    </xf>
    <xf numFmtId="0" fontId="17" fillId="0" borderId="14" xfId="0" applyFont="1" applyFill="1" applyBorder="1" applyAlignment="1">
      <alignment horizontal="distributed" vertical="distributed"/>
    </xf>
    <xf numFmtId="0" fontId="17" fillId="0" borderId="24" xfId="0" applyFont="1" applyFill="1" applyBorder="1" applyAlignment="1">
      <alignment horizontal="distributed" vertical="distributed"/>
    </xf>
    <xf numFmtId="0" fontId="17" fillId="0" borderId="16" xfId="0" applyFont="1" applyFill="1" applyBorder="1" applyAlignment="1">
      <alignment horizontal="distributed" vertical="distributed"/>
    </xf>
    <xf numFmtId="0" fontId="17" fillId="0" borderId="15" xfId="0" applyFont="1" applyFill="1" applyBorder="1" applyAlignment="1">
      <alignment horizontal="distributed" vertical="distributed"/>
    </xf>
    <xf numFmtId="0" fontId="17" fillId="0" borderId="18" xfId="0" applyFont="1" applyFill="1" applyBorder="1" applyAlignment="1">
      <alignment horizontal="distributed" vertical="distributed"/>
    </xf>
    <xf numFmtId="0" fontId="17" fillId="0" borderId="10" xfId="0" applyFont="1" applyFill="1" applyBorder="1" applyAlignment="1">
      <alignment horizontal="right"/>
    </xf>
    <xf numFmtId="179" fontId="17" fillId="0" borderId="0" xfId="0" applyNumberFormat="1" applyFont="1" applyFill="1" applyBorder="1" applyAlignment="1">
      <alignment horizontal="right"/>
    </xf>
    <xf numFmtId="192" fontId="17" fillId="0" borderId="10" xfId="0" applyNumberFormat="1" applyFont="1" applyFill="1" applyBorder="1" applyAlignment="1">
      <alignment horizontal="right"/>
    </xf>
    <xf numFmtId="182" fontId="17" fillId="0" borderId="10" xfId="0" applyNumberFormat="1" applyFont="1" applyFill="1" applyBorder="1" applyAlignment="1">
      <alignment horizontal="right"/>
    </xf>
    <xf numFmtId="182" fontId="17" fillId="0" borderId="0" xfId="0" applyNumberFormat="1" applyFont="1" applyFill="1" applyBorder="1" applyAlignment="1">
      <alignment horizontal="right"/>
    </xf>
    <xf numFmtId="0" fontId="0" fillId="0" borderId="17" xfId="0" applyFont="1" applyFill="1" applyBorder="1" applyAlignment="1">
      <alignment horizontal="right"/>
    </xf>
    <xf numFmtId="179" fontId="22" fillId="0" borderId="0" xfId="0" applyNumberFormat="1" applyFont="1" applyFill="1" applyBorder="1" applyAlignment="1">
      <alignment horizontal="right"/>
    </xf>
    <xf numFmtId="0" fontId="22" fillId="0" borderId="0" xfId="0" applyFont="1" applyFill="1" applyBorder="1" applyAlignment="1">
      <alignment horizontal="right"/>
    </xf>
    <xf numFmtId="181" fontId="17" fillId="0" borderId="0" xfId="0" applyNumberFormat="1" applyFont="1" applyFill="1" applyBorder="1" applyAlignment="1">
      <alignment horizontal="right"/>
    </xf>
    <xf numFmtId="192" fontId="22" fillId="0" borderId="10" xfId="0" applyNumberFormat="1" applyFont="1" applyFill="1" applyBorder="1" applyAlignment="1">
      <alignment horizontal="right"/>
    </xf>
    <xf numFmtId="192" fontId="22" fillId="0" borderId="0" xfId="0" applyNumberFormat="1" applyFont="1" applyFill="1" applyBorder="1" applyAlignment="1">
      <alignment horizontal="right"/>
    </xf>
    <xf numFmtId="192" fontId="17" fillId="0" borderId="10" xfId="0" applyNumberFormat="1" applyFont="1" applyFill="1" applyBorder="1" applyAlignment="1">
      <alignment horizontal="center"/>
    </xf>
    <xf numFmtId="0" fontId="17" fillId="0" borderId="0" xfId="0" applyFont="1" applyFill="1" applyBorder="1" applyAlignment="1">
      <alignment horizontal="center"/>
    </xf>
    <xf numFmtId="179" fontId="4" fillId="0" borderId="15" xfId="0" applyNumberFormat="1" applyFont="1" applyFill="1" applyBorder="1" applyAlignment="1">
      <alignment horizontal="right"/>
    </xf>
    <xf numFmtId="0" fontId="4" fillId="0" borderId="15" xfId="0" applyFont="1" applyFill="1" applyBorder="1" applyAlignment="1">
      <alignment horizontal="right"/>
    </xf>
    <xf numFmtId="192" fontId="4" fillId="0" borderId="16" xfId="0" applyNumberFormat="1" applyFont="1" applyFill="1" applyBorder="1" applyAlignment="1">
      <alignment horizontal="center"/>
    </xf>
    <xf numFmtId="0" fontId="4" fillId="0" borderId="15" xfId="0" applyFont="1" applyFill="1" applyBorder="1" applyAlignment="1">
      <alignment horizontal="center"/>
    </xf>
    <xf numFmtId="0" fontId="100" fillId="0" borderId="0" xfId="66" applyFont="1" applyFill="1" applyBorder="1" applyAlignment="1">
      <alignment horizontal="distributed" vertical="center"/>
      <protection/>
    </xf>
    <xf numFmtId="0" fontId="100" fillId="0" borderId="17" xfId="66" applyFont="1" applyFill="1" applyBorder="1" applyAlignment="1">
      <alignment horizontal="distributed" vertical="center"/>
      <protection/>
    </xf>
    <xf numFmtId="0" fontId="102" fillId="0" borderId="0" xfId="66" applyFont="1" applyFill="1" applyBorder="1" applyAlignment="1" quotePrefix="1">
      <alignment horizontal="distributed" vertical="center"/>
      <protection/>
    </xf>
    <xf numFmtId="0" fontId="102" fillId="0" borderId="17" xfId="66" applyFont="1" applyFill="1" applyBorder="1" applyAlignment="1" quotePrefix="1">
      <alignment horizontal="distributed" vertical="center"/>
      <protection/>
    </xf>
    <xf numFmtId="0" fontId="105" fillId="0" borderId="0" xfId="66" applyFont="1" applyFill="1" applyBorder="1" applyAlignment="1" quotePrefix="1">
      <alignment horizontal="distributed" vertical="center"/>
      <protection/>
    </xf>
    <xf numFmtId="0" fontId="105" fillId="0" borderId="17" xfId="66" applyFont="1" applyFill="1" applyBorder="1" applyAlignment="1" quotePrefix="1">
      <alignment horizontal="distributed" vertical="center"/>
      <protection/>
    </xf>
    <xf numFmtId="0" fontId="100" fillId="0" borderId="0" xfId="66" applyFont="1" applyFill="1" applyBorder="1" applyAlignment="1" quotePrefix="1">
      <alignment horizontal="distributed" vertical="center"/>
      <protection/>
    </xf>
    <xf numFmtId="0" fontId="100" fillId="0" borderId="17" xfId="66" applyFont="1" applyFill="1" applyBorder="1" applyAlignment="1" quotePrefix="1">
      <alignment horizontal="distributed" vertical="center"/>
      <protection/>
    </xf>
    <xf numFmtId="49" fontId="100" fillId="0" borderId="0" xfId="66" applyNumberFormat="1" applyFont="1" applyFill="1" applyBorder="1" applyAlignment="1">
      <alignment horizontal="center" vertical="center"/>
      <protection/>
    </xf>
    <xf numFmtId="49" fontId="100" fillId="0" borderId="16" xfId="66" applyNumberFormat="1" applyFont="1" applyFill="1" applyBorder="1" applyAlignment="1">
      <alignment horizontal="distributed" vertical="center"/>
      <protection/>
    </xf>
    <xf numFmtId="49" fontId="100" fillId="0" borderId="18" xfId="66" applyNumberFormat="1" applyFont="1" applyFill="1" applyBorder="1" applyAlignment="1" quotePrefix="1">
      <alignment horizontal="distributed" vertical="center"/>
      <protection/>
    </xf>
    <xf numFmtId="49" fontId="100" fillId="0" borderId="32" xfId="66" applyNumberFormat="1" applyFont="1" applyFill="1" applyBorder="1" applyAlignment="1" quotePrefix="1">
      <alignment horizontal="distributed" vertical="center"/>
      <protection/>
    </xf>
    <xf numFmtId="49" fontId="100" fillId="0" borderId="37" xfId="66" applyNumberFormat="1" applyFont="1" applyFill="1" applyBorder="1" applyAlignment="1" quotePrefix="1">
      <alignment horizontal="distributed" vertical="center"/>
      <protection/>
    </xf>
    <xf numFmtId="49" fontId="100" fillId="0" borderId="12" xfId="66" applyNumberFormat="1" applyFont="1" applyFill="1" applyBorder="1" applyAlignment="1" quotePrefix="1">
      <alignment horizontal="distributed" vertical="center"/>
      <protection/>
    </xf>
    <xf numFmtId="49" fontId="100" fillId="0" borderId="0" xfId="66" applyNumberFormat="1" applyFont="1" applyFill="1" applyBorder="1" applyAlignment="1" quotePrefix="1">
      <alignment horizontal="distributed" vertical="center"/>
      <protection/>
    </xf>
    <xf numFmtId="49" fontId="100" fillId="0" borderId="15" xfId="66" applyNumberFormat="1" applyFont="1" applyFill="1" applyBorder="1" applyAlignment="1" quotePrefix="1">
      <alignment horizontal="distributed" vertical="center"/>
      <protection/>
    </xf>
    <xf numFmtId="49" fontId="100" fillId="0" borderId="13" xfId="66" applyNumberFormat="1" applyFont="1" applyFill="1" applyBorder="1" applyAlignment="1" quotePrefix="1">
      <alignment horizontal="distributed" vertical="center"/>
      <protection/>
    </xf>
    <xf numFmtId="49" fontId="100" fillId="0" borderId="14" xfId="66" applyNumberFormat="1" applyFont="1" applyFill="1" applyBorder="1" applyAlignment="1" quotePrefix="1">
      <alignment horizontal="distributed" vertical="center"/>
      <protection/>
    </xf>
    <xf numFmtId="49" fontId="100" fillId="0" borderId="24" xfId="66" applyNumberFormat="1" applyFont="1" applyFill="1" applyBorder="1" applyAlignment="1" quotePrefix="1">
      <alignment horizontal="distributed" vertical="center"/>
      <protection/>
    </xf>
    <xf numFmtId="49" fontId="100" fillId="0" borderId="16" xfId="66" applyNumberFormat="1" applyFont="1" applyFill="1" applyBorder="1" applyAlignment="1" quotePrefix="1">
      <alignment horizontal="distributed" vertical="center"/>
      <protection/>
    </xf>
    <xf numFmtId="49" fontId="100" fillId="0" borderId="15" xfId="66" applyNumberFormat="1" applyFont="1" applyFill="1" applyBorder="1" applyAlignment="1" quotePrefix="1">
      <alignment horizontal="distributed" vertical="center"/>
      <protection/>
    </xf>
    <xf numFmtId="49" fontId="100" fillId="0" borderId="32" xfId="66" applyNumberFormat="1" applyFont="1" applyFill="1" applyBorder="1" applyAlignment="1">
      <alignment horizontal="distributed" vertical="center"/>
      <protection/>
    </xf>
    <xf numFmtId="49" fontId="100" fillId="0" borderId="36" xfId="66" applyNumberFormat="1" applyFont="1" applyFill="1" applyBorder="1" applyAlignment="1">
      <alignment horizontal="distributed" vertical="center"/>
      <protection/>
    </xf>
    <xf numFmtId="49" fontId="100" fillId="0" borderId="10" xfId="66" applyNumberFormat="1" applyFont="1" applyFill="1" applyBorder="1" applyAlignment="1" quotePrefix="1">
      <alignment horizontal="distributed" vertical="center"/>
      <protection/>
    </xf>
    <xf numFmtId="49" fontId="100" fillId="0" borderId="0" xfId="66" applyNumberFormat="1" applyFont="1" applyFill="1" applyBorder="1" applyAlignment="1" quotePrefix="1">
      <alignment horizontal="distributed" vertical="center"/>
      <protection/>
    </xf>
    <xf numFmtId="49" fontId="100" fillId="0" borderId="17" xfId="66" applyNumberFormat="1" applyFont="1" applyFill="1" applyBorder="1" applyAlignment="1" quotePrefix="1">
      <alignment horizontal="distributed" vertical="center"/>
      <protection/>
    </xf>
    <xf numFmtId="0" fontId="112" fillId="0" borderId="0" xfId="66" applyNumberFormat="1" applyFont="1" applyFill="1" applyAlignment="1">
      <alignment horizontal="right" vertical="center"/>
      <protection/>
    </xf>
    <xf numFmtId="0" fontId="100" fillId="0" borderId="12" xfId="66" applyFont="1" applyFill="1" applyBorder="1" applyAlignment="1" quotePrefix="1">
      <alignment horizontal="distributed" vertical="center"/>
      <protection/>
    </xf>
    <xf numFmtId="0" fontId="100" fillId="0" borderId="22" xfId="66" applyFont="1" applyFill="1" applyBorder="1" applyAlignment="1" quotePrefix="1">
      <alignment horizontal="distributed" vertical="center"/>
      <protection/>
    </xf>
    <xf numFmtId="0" fontId="100" fillId="0" borderId="0" xfId="66" applyFont="1" applyFill="1" applyBorder="1" applyAlignment="1" quotePrefix="1">
      <alignment horizontal="distributed" vertical="center"/>
      <protection/>
    </xf>
    <xf numFmtId="0" fontId="100" fillId="0" borderId="17" xfId="66" applyFont="1" applyFill="1" applyBorder="1" applyAlignment="1" quotePrefix="1">
      <alignment horizontal="distributed" vertical="center"/>
      <protection/>
    </xf>
    <xf numFmtId="0" fontId="100" fillId="0" borderId="15" xfId="66" applyFont="1" applyFill="1" applyBorder="1" applyAlignment="1" quotePrefix="1">
      <alignment horizontal="distributed" vertical="center"/>
      <protection/>
    </xf>
    <xf numFmtId="0" fontId="100" fillId="0" borderId="18" xfId="66" applyFont="1" applyFill="1" applyBorder="1" applyAlignment="1" quotePrefix="1">
      <alignment horizontal="distributed" vertical="center"/>
      <protection/>
    </xf>
    <xf numFmtId="49" fontId="100" fillId="0" borderId="21" xfId="66" applyNumberFormat="1" applyFont="1" applyFill="1" applyBorder="1" applyAlignment="1" quotePrefix="1">
      <alignment horizontal="distributed" vertical="center"/>
      <protection/>
    </xf>
    <xf numFmtId="49" fontId="100" fillId="0" borderId="12" xfId="66" applyNumberFormat="1" applyFont="1" applyFill="1" applyBorder="1" applyAlignment="1" quotePrefix="1">
      <alignment horizontal="distributed" vertical="center"/>
      <protection/>
    </xf>
    <xf numFmtId="49" fontId="100" fillId="0" borderId="22" xfId="66" applyNumberFormat="1" applyFont="1" applyFill="1" applyBorder="1" applyAlignment="1" quotePrefix="1">
      <alignment horizontal="distributed" vertical="center"/>
      <protection/>
    </xf>
    <xf numFmtId="49" fontId="100" fillId="0" borderId="31" xfId="66" applyNumberFormat="1" applyFont="1" applyFill="1" applyBorder="1" applyAlignment="1" quotePrefix="1">
      <alignment horizontal="distributed" vertical="center"/>
      <protection/>
    </xf>
    <xf numFmtId="49" fontId="100" fillId="0" borderId="33" xfId="66" applyNumberFormat="1" applyFont="1" applyFill="1" applyBorder="1" applyAlignment="1" quotePrefix="1">
      <alignment horizontal="distributed" vertical="center"/>
      <protection/>
    </xf>
    <xf numFmtId="49" fontId="100" fillId="0" borderId="34" xfId="66" applyNumberFormat="1" applyFont="1" applyFill="1" applyBorder="1" applyAlignment="1" quotePrefix="1">
      <alignment horizontal="distributed" vertical="center"/>
      <protection/>
    </xf>
    <xf numFmtId="176" fontId="20" fillId="0" borderId="10" xfId="0" applyNumberFormat="1" applyFont="1" applyFill="1" applyBorder="1" applyAlignment="1" applyProtection="1">
      <alignment vertical="center"/>
      <protection locked="0"/>
    </xf>
    <xf numFmtId="176" fontId="20" fillId="0" borderId="0"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protection locked="0"/>
    </xf>
    <xf numFmtId="193" fontId="21" fillId="0" borderId="0" xfId="0" applyNumberFormat="1" applyFont="1" applyFill="1" applyBorder="1" applyAlignment="1" applyProtection="1">
      <alignment/>
      <protection locked="0"/>
    </xf>
    <xf numFmtId="181" fontId="21" fillId="0" borderId="0" xfId="0" applyNumberFormat="1" applyFont="1" applyFill="1" applyBorder="1" applyAlignment="1" applyProtection="1">
      <alignment/>
      <protection locked="0"/>
    </xf>
    <xf numFmtId="181" fontId="0" fillId="0" borderId="0" xfId="0" applyNumberFormat="1" applyFill="1" applyAlignment="1">
      <alignment/>
    </xf>
    <xf numFmtId="3" fontId="20" fillId="0" borderId="0" xfId="0" applyNumberFormat="1" applyFont="1" applyFill="1" applyBorder="1" applyAlignment="1" applyProtection="1">
      <alignment vertical="center"/>
      <protection locked="0"/>
    </xf>
    <xf numFmtId="176" fontId="21" fillId="0" borderId="10" xfId="0" applyNumberFormat="1" applyFont="1" applyFill="1" applyBorder="1" applyAlignment="1" applyProtection="1">
      <alignment/>
      <protection locked="0"/>
    </xf>
    <xf numFmtId="206" fontId="103" fillId="0" borderId="0" xfId="0" applyNumberFormat="1" applyFont="1" applyFill="1" applyAlignment="1" applyProtection="1">
      <alignment horizontal="right"/>
      <protection locked="0"/>
    </xf>
    <xf numFmtId="206" fontId="103" fillId="0" borderId="0" xfId="0" applyNumberFormat="1" applyFont="1" applyFill="1" applyBorder="1" applyAlignment="1" applyProtection="1">
      <alignment horizontal="right"/>
      <protection locked="0"/>
    </xf>
    <xf numFmtId="206" fontId="124" fillId="0" borderId="0" xfId="0" applyNumberFormat="1" applyFont="1" applyFill="1" applyBorder="1" applyAlignment="1">
      <alignment horizontal="right"/>
    </xf>
    <xf numFmtId="178" fontId="103" fillId="0" borderId="10" xfId="0" applyNumberFormat="1" applyFont="1" applyFill="1" applyBorder="1" applyAlignment="1" applyProtection="1">
      <alignment horizontal="center"/>
      <protection locked="0"/>
    </xf>
    <xf numFmtId="178" fontId="103" fillId="0" borderId="0" xfId="0" applyNumberFormat="1" applyFont="1" applyFill="1" applyBorder="1" applyAlignment="1" applyProtection="1">
      <alignment horizontal="center"/>
      <protection locked="0"/>
    </xf>
    <xf numFmtId="206" fontId="103" fillId="0" borderId="0" xfId="0" applyNumberFormat="1" applyFont="1" applyFill="1" applyAlignment="1">
      <alignment horizontal="right"/>
    </xf>
    <xf numFmtId="206" fontId="103" fillId="0" borderId="10" xfId="0" applyNumberFormat="1" applyFont="1" applyFill="1" applyBorder="1" applyAlignment="1" applyProtection="1">
      <alignment horizontal="right"/>
      <protection locked="0"/>
    </xf>
    <xf numFmtId="192" fontId="112" fillId="0" borderId="10" xfId="0" applyNumberFormat="1" applyFont="1" applyFill="1" applyBorder="1" applyAlignment="1" applyProtection="1">
      <alignment horizontal="right"/>
      <protection locked="0"/>
    </xf>
    <xf numFmtId="192" fontId="112" fillId="0" borderId="0" xfId="0" applyNumberFormat="1" applyFont="1" applyFill="1" applyBorder="1" applyAlignment="1" applyProtection="1">
      <alignment horizontal="right"/>
      <protection locked="0"/>
    </xf>
    <xf numFmtId="206" fontId="112" fillId="0" borderId="0" xfId="0" applyNumberFormat="1" applyFont="1" applyFill="1" applyAlignment="1" applyProtection="1">
      <alignment horizontal="right"/>
      <protection locked="0"/>
    </xf>
    <xf numFmtId="206" fontId="112" fillId="0" borderId="0" xfId="0" applyNumberFormat="1" applyFont="1" applyFill="1" applyBorder="1" applyAlignment="1" applyProtection="1">
      <alignment horizontal="right"/>
      <protection locked="0"/>
    </xf>
    <xf numFmtId="206" fontId="125" fillId="0" borderId="0" xfId="0" applyNumberFormat="1" applyFont="1" applyFill="1" applyBorder="1" applyAlignment="1">
      <alignment horizontal="right"/>
    </xf>
    <xf numFmtId="206" fontId="112" fillId="0" borderId="0" xfId="0" applyNumberFormat="1" applyFont="1" applyFill="1" applyAlignment="1">
      <alignment horizontal="right"/>
    </xf>
    <xf numFmtId="206" fontId="112" fillId="0" borderId="10" xfId="0" applyNumberFormat="1" applyFont="1" applyFill="1" applyBorder="1" applyAlignment="1" applyProtection="1">
      <alignment horizontal="right"/>
      <protection locked="0"/>
    </xf>
    <xf numFmtId="200" fontId="20" fillId="0" borderId="0" xfId="0" applyNumberFormat="1" applyFont="1" applyFill="1" applyBorder="1" applyAlignment="1" applyProtection="1">
      <alignment horizontal="right"/>
      <protection locked="0"/>
    </xf>
    <xf numFmtId="182" fontId="103" fillId="0" borderId="10" xfId="0" applyNumberFormat="1" applyFont="1" applyFill="1" applyBorder="1" applyAlignment="1" applyProtection="1">
      <alignment horizontal="right"/>
      <protection locked="0"/>
    </xf>
    <xf numFmtId="182" fontId="103" fillId="0" borderId="0" xfId="0" applyNumberFormat="1" applyFont="1" applyFill="1" applyBorder="1" applyAlignment="1" applyProtection="1">
      <alignment horizontal="right"/>
      <protection locked="0"/>
    </xf>
    <xf numFmtId="179" fontId="20" fillId="0" borderId="0" xfId="0" applyNumberFormat="1" applyFont="1" applyFill="1" applyBorder="1" applyAlignment="1" applyProtection="1">
      <alignment horizontal="right"/>
      <protection locked="0"/>
    </xf>
    <xf numFmtId="3" fontId="20" fillId="0" borderId="0" xfId="0" applyNumberFormat="1" applyFont="1" applyFill="1" applyBorder="1" applyAlignment="1" applyProtection="1">
      <alignment horizontal="right"/>
      <protection locked="0"/>
    </xf>
    <xf numFmtId="3" fontId="20" fillId="0" borderId="10" xfId="0" applyNumberFormat="1" applyFont="1" applyFill="1" applyBorder="1" applyAlignment="1" applyProtection="1">
      <alignment horizontal="right"/>
      <protection locked="0"/>
    </xf>
    <xf numFmtId="179" fontId="20" fillId="0" borderId="0" xfId="0" applyNumberFormat="1" applyFont="1" applyFill="1" applyAlignment="1" applyProtection="1">
      <alignment horizontal="right"/>
      <protection locked="0"/>
    </xf>
    <xf numFmtId="200" fontId="20" fillId="0" borderId="0" xfId="0" applyNumberFormat="1" applyFont="1" applyFill="1" applyAlignment="1" applyProtection="1">
      <alignment horizontal="right"/>
      <protection locked="0"/>
    </xf>
    <xf numFmtId="206" fontId="20" fillId="0" borderId="0" xfId="0" applyNumberFormat="1" applyFont="1" applyFill="1" applyBorder="1" applyAlignment="1" applyProtection="1">
      <alignment horizontal="right"/>
      <protection locked="0"/>
    </xf>
    <xf numFmtId="192" fontId="103" fillId="0" borderId="10" xfId="0" applyNumberFormat="1" applyFont="1" applyFill="1" applyBorder="1" applyAlignment="1" applyProtection="1">
      <alignment horizontal="right"/>
      <protection locked="0"/>
    </xf>
    <xf numFmtId="192" fontId="103" fillId="0" borderId="0" xfId="0" applyNumberFormat="1" applyFont="1" applyFill="1" applyBorder="1" applyAlignment="1" applyProtection="1">
      <alignment horizontal="right"/>
      <protection locked="0"/>
    </xf>
    <xf numFmtId="178" fontId="103" fillId="0" borderId="21" xfId="0" applyNumberFormat="1" applyFont="1" applyFill="1" applyBorder="1" applyAlignment="1" applyProtection="1">
      <alignment horizontal="distributed" vertical="center" wrapText="1"/>
      <protection locked="0"/>
    </xf>
    <xf numFmtId="0" fontId="124" fillId="0" borderId="12" xfId="0" applyFont="1" applyFill="1" applyBorder="1" applyAlignment="1">
      <alignment horizontal="distributed" vertical="center" wrapText="1"/>
    </xf>
    <xf numFmtId="0" fontId="124" fillId="0" borderId="10" xfId="0" applyFont="1" applyFill="1" applyBorder="1" applyAlignment="1">
      <alignment horizontal="distributed" vertical="center" wrapText="1"/>
    </xf>
    <xf numFmtId="0" fontId="124" fillId="0" borderId="0" xfId="0" applyFont="1" applyFill="1" applyAlignment="1">
      <alignment horizontal="distributed" vertical="center" wrapText="1"/>
    </xf>
    <xf numFmtId="0" fontId="124" fillId="0" borderId="16" xfId="0" applyFont="1" applyFill="1" applyBorder="1" applyAlignment="1">
      <alignment horizontal="distributed" vertical="center" wrapText="1"/>
    </xf>
    <xf numFmtId="0" fontId="124" fillId="0" borderId="15" xfId="0" applyFont="1" applyFill="1" applyBorder="1" applyAlignment="1">
      <alignment horizontal="distributed" vertical="center" wrapText="1"/>
    </xf>
    <xf numFmtId="178" fontId="103" fillId="0" borderId="21" xfId="0" applyNumberFormat="1" applyFont="1" applyFill="1" applyBorder="1" applyAlignment="1" applyProtection="1">
      <alignment horizontal="distributed" vertical="center" wrapText="1"/>
      <protection locked="0"/>
    </xf>
    <xf numFmtId="178" fontId="103" fillId="0" borderId="12" xfId="0" applyNumberFormat="1" applyFont="1" applyFill="1" applyBorder="1" applyAlignment="1" applyProtection="1">
      <alignment horizontal="distributed" vertical="center"/>
      <protection locked="0"/>
    </xf>
    <xf numFmtId="178" fontId="103" fillId="0" borderId="10" xfId="0" applyNumberFormat="1" applyFont="1" applyFill="1" applyBorder="1" applyAlignment="1" applyProtection="1">
      <alignment horizontal="distributed" vertical="center"/>
      <protection locked="0"/>
    </xf>
    <xf numFmtId="178" fontId="103" fillId="0" borderId="0" xfId="0" applyNumberFormat="1" applyFont="1" applyFill="1" applyBorder="1" applyAlignment="1" applyProtection="1">
      <alignment horizontal="distributed" vertical="center"/>
      <protection locked="0"/>
    </xf>
    <xf numFmtId="178" fontId="103" fillId="0" borderId="16" xfId="0" applyNumberFormat="1" applyFont="1" applyFill="1" applyBorder="1" applyAlignment="1" applyProtection="1">
      <alignment horizontal="distributed" vertical="center"/>
      <protection locked="0"/>
    </xf>
    <xf numFmtId="178" fontId="103" fillId="0" borderId="15" xfId="0" applyNumberFormat="1" applyFont="1" applyFill="1" applyBorder="1" applyAlignment="1" applyProtection="1">
      <alignment horizontal="distributed" vertical="center"/>
      <protection locked="0"/>
    </xf>
    <xf numFmtId="178" fontId="94" fillId="0" borderId="21" xfId="0" applyNumberFormat="1" applyFont="1" applyFill="1" applyBorder="1" applyAlignment="1" applyProtection="1">
      <alignment horizontal="distributed" vertical="center" wrapText="1"/>
      <protection locked="0"/>
    </xf>
    <xf numFmtId="0" fontId="117" fillId="0" borderId="12" xfId="0" applyFont="1" applyFill="1" applyBorder="1" applyAlignment="1">
      <alignment horizontal="distributed" vertical="center" wrapText="1"/>
    </xf>
    <xf numFmtId="0" fontId="117" fillId="0" borderId="22" xfId="0" applyFont="1" applyFill="1" applyBorder="1" applyAlignment="1">
      <alignment horizontal="distributed" vertical="center" wrapText="1"/>
    </xf>
    <xf numFmtId="0" fontId="117" fillId="0" borderId="10" xfId="0" applyFont="1" applyFill="1" applyBorder="1" applyAlignment="1">
      <alignment horizontal="distributed" vertical="center" wrapText="1"/>
    </xf>
    <xf numFmtId="0" fontId="117" fillId="0" borderId="0" xfId="0" applyFont="1" applyFill="1" applyAlignment="1">
      <alignment horizontal="distributed" vertical="center" wrapText="1"/>
    </xf>
    <xf numFmtId="0" fontId="117" fillId="0" borderId="17" xfId="0" applyFont="1" applyFill="1" applyBorder="1" applyAlignment="1">
      <alignment horizontal="distributed" vertical="center" wrapText="1"/>
    </xf>
    <xf numFmtId="0" fontId="117" fillId="0" borderId="16" xfId="0" applyFont="1" applyFill="1" applyBorder="1" applyAlignment="1">
      <alignment horizontal="distributed" vertical="center" wrapText="1"/>
    </xf>
    <xf numFmtId="0" fontId="117" fillId="0" borderId="15" xfId="0" applyFont="1" applyFill="1" applyBorder="1" applyAlignment="1">
      <alignment horizontal="distributed" vertical="center" wrapText="1"/>
    </xf>
    <xf numFmtId="0" fontId="117" fillId="0" borderId="18" xfId="0" applyFont="1" applyFill="1" applyBorder="1" applyAlignment="1">
      <alignment horizontal="distributed" vertical="center" wrapText="1"/>
    </xf>
    <xf numFmtId="0" fontId="94" fillId="0" borderId="21" xfId="0" applyFont="1" applyFill="1" applyBorder="1" applyAlignment="1">
      <alignment horizontal="distributed" vertical="center" wrapText="1"/>
    </xf>
    <xf numFmtId="0" fontId="124" fillId="0" borderId="22" xfId="0" applyFont="1" applyFill="1" applyBorder="1" applyAlignment="1">
      <alignment horizontal="distributed" vertical="center" wrapText="1"/>
    </xf>
    <xf numFmtId="0" fontId="124" fillId="0" borderId="17" xfId="0" applyFont="1" applyFill="1" applyBorder="1" applyAlignment="1">
      <alignment horizontal="distributed" vertical="center" wrapText="1"/>
    </xf>
    <xf numFmtId="0" fontId="124" fillId="0" borderId="18" xfId="0" applyFont="1" applyFill="1" applyBorder="1" applyAlignment="1">
      <alignment horizontal="distributed" vertical="center" wrapText="1"/>
    </xf>
    <xf numFmtId="178" fontId="103" fillId="0" borderId="12" xfId="0" applyNumberFormat="1" applyFont="1" applyFill="1" applyBorder="1" applyAlignment="1" applyProtection="1">
      <alignment horizontal="distributed" vertical="center" wrapText="1"/>
      <protection locked="0"/>
    </xf>
    <xf numFmtId="178" fontId="103" fillId="0" borderId="22" xfId="0" applyNumberFormat="1" applyFont="1" applyFill="1" applyBorder="1" applyAlignment="1" applyProtection="1">
      <alignment horizontal="distributed" vertical="center" wrapText="1"/>
      <protection locked="0"/>
    </xf>
    <xf numFmtId="178" fontId="103" fillId="0" borderId="10" xfId="0" applyNumberFormat="1" applyFont="1" applyFill="1" applyBorder="1" applyAlignment="1" applyProtection="1">
      <alignment horizontal="distributed" vertical="center" wrapText="1"/>
      <protection locked="0"/>
    </xf>
    <xf numFmtId="178" fontId="103" fillId="0" borderId="0" xfId="0" applyNumberFormat="1" applyFont="1" applyFill="1" applyBorder="1" applyAlignment="1" applyProtection="1">
      <alignment horizontal="distributed" vertical="center" wrapText="1"/>
      <protection locked="0"/>
    </xf>
    <xf numFmtId="178" fontId="103" fillId="0" borderId="17" xfId="0" applyNumberFormat="1" applyFont="1" applyFill="1" applyBorder="1" applyAlignment="1" applyProtection="1">
      <alignment horizontal="distributed" vertical="center" wrapText="1"/>
      <protection locked="0"/>
    </xf>
    <xf numFmtId="178" fontId="103" fillId="0" borderId="16" xfId="0" applyNumberFormat="1" applyFont="1" applyFill="1" applyBorder="1" applyAlignment="1" applyProtection="1">
      <alignment horizontal="distributed" vertical="center" wrapText="1"/>
      <protection locked="0"/>
    </xf>
    <xf numFmtId="178" fontId="103" fillId="0" borderId="15" xfId="0" applyNumberFormat="1" applyFont="1" applyFill="1" applyBorder="1" applyAlignment="1" applyProtection="1">
      <alignment horizontal="distributed" vertical="center" wrapText="1"/>
      <protection locked="0"/>
    </xf>
    <xf numFmtId="178" fontId="103" fillId="0" borderId="18" xfId="0" applyNumberFormat="1" applyFont="1" applyFill="1" applyBorder="1" applyAlignment="1" applyProtection="1">
      <alignment horizontal="distributed" vertical="center" wrapText="1"/>
      <protection locked="0"/>
    </xf>
    <xf numFmtId="178" fontId="103" fillId="0" borderId="21" xfId="0" applyNumberFormat="1" applyFont="1" applyFill="1" applyBorder="1" applyAlignment="1">
      <alignment horizontal="distributed" vertical="center" wrapText="1"/>
    </xf>
    <xf numFmtId="178" fontId="103" fillId="0" borderId="12" xfId="0" applyNumberFormat="1" applyFont="1" applyFill="1" applyBorder="1" applyAlignment="1">
      <alignment horizontal="distributed" vertical="center" wrapText="1"/>
    </xf>
    <xf numFmtId="178" fontId="103" fillId="0" borderId="22" xfId="0" applyNumberFormat="1" applyFont="1" applyFill="1" applyBorder="1" applyAlignment="1">
      <alignment horizontal="distributed" vertical="center" wrapText="1"/>
    </xf>
    <xf numFmtId="178" fontId="103" fillId="0" borderId="10" xfId="0" applyNumberFormat="1" applyFont="1" applyFill="1" applyBorder="1" applyAlignment="1">
      <alignment horizontal="distributed" vertical="center" wrapText="1"/>
    </xf>
    <xf numFmtId="178" fontId="103" fillId="0" borderId="0" xfId="0" applyNumberFormat="1" applyFont="1" applyFill="1" applyBorder="1" applyAlignment="1">
      <alignment horizontal="distributed" vertical="center" wrapText="1"/>
    </xf>
    <xf numFmtId="178" fontId="103" fillId="0" borderId="17" xfId="0" applyNumberFormat="1" applyFont="1" applyFill="1" applyBorder="1" applyAlignment="1">
      <alignment horizontal="distributed" vertical="center" wrapText="1"/>
    </xf>
    <xf numFmtId="178" fontId="103" fillId="0" borderId="16" xfId="0" applyNumberFormat="1" applyFont="1" applyFill="1" applyBorder="1" applyAlignment="1">
      <alignment horizontal="distributed" vertical="center" wrapText="1"/>
    </xf>
    <xf numFmtId="178" fontId="103" fillId="0" borderId="15" xfId="0" applyNumberFormat="1" applyFont="1" applyFill="1" applyBorder="1" applyAlignment="1">
      <alignment horizontal="distributed" vertical="center" wrapText="1"/>
    </xf>
    <xf numFmtId="178" fontId="103" fillId="0" borderId="18" xfId="0" applyNumberFormat="1" applyFont="1" applyFill="1" applyBorder="1" applyAlignment="1">
      <alignment horizontal="distributed" vertical="center" wrapText="1"/>
    </xf>
    <xf numFmtId="178" fontId="94" fillId="0" borderId="12" xfId="0" applyNumberFormat="1" applyFont="1" applyFill="1" applyBorder="1" applyAlignment="1" applyProtection="1">
      <alignment horizontal="distributed" vertical="center" wrapText="1"/>
      <protection locked="0"/>
    </xf>
    <xf numFmtId="178" fontId="94" fillId="0" borderId="22" xfId="0" applyNumberFormat="1" applyFont="1" applyFill="1" applyBorder="1" applyAlignment="1" applyProtection="1">
      <alignment horizontal="distributed" vertical="center" wrapText="1"/>
      <protection locked="0"/>
    </xf>
    <xf numFmtId="178" fontId="94" fillId="0" borderId="10" xfId="0" applyNumberFormat="1" applyFont="1" applyFill="1" applyBorder="1" applyAlignment="1" applyProtection="1">
      <alignment horizontal="distributed" vertical="center" wrapText="1"/>
      <protection locked="0"/>
    </xf>
    <xf numFmtId="178" fontId="94" fillId="0" borderId="0" xfId="0" applyNumberFormat="1" applyFont="1" applyFill="1" applyBorder="1" applyAlignment="1" applyProtection="1">
      <alignment horizontal="distributed" vertical="center" wrapText="1"/>
      <protection locked="0"/>
    </xf>
    <xf numFmtId="178" fontId="94" fillId="0" borderId="17" xfId="0" applyNumberFormat="1" applyFont="1" applyFill="1" applyBorder="1" applyAlignment="1" applyProtection="1">
      <alignment horizontal="distributed" vertical="center" wrapText="1"/>
      <protection locked="0"/>
    </xf>
    <xf numFmtId="178" fontId="94" fillId="0" borderId="16" xfId="0" applyNumberFormat="1" applyFont="1" applyFill="1" applyBorder="1" applyAlignment="1" applyProtection="1">
      <alignment horizontal="distributed" vertical="center" wrapText="1"/>
      <protection locked="0"/>
    </xf>
    <xf numFmtId="178" fontId="94" fillId="0" borderId="15" xfId="0" applyNumberFormat="1" applyFont="1" applyFill="1" applyBorder="1" applyAlignment="1" applyProtection="1">
      <alignment horizontal="distributed" vertical="center" wrapText="1"/>
      <protection locked="0"/>
    </xf>
    <xf numFmtId="178" fontId="94" fillId="0" borderId="18" xfId="0" applyNumberFormat="1" applyFont="1" applyFill="1" applyBorder="1" applyAlignment="1" applyProtection="1">
      <alignment horizontal="distributed" vertical="center" wrapText="1"/>
      <protection locked="0"/>
    </xf>
    <xf numFmtId="206" fontId="20" fillId="0" borderId="0" xfId="0" applyNumberFormat="1" applyFont="1" applyFill="1" applyBorder="1" applyAlignment="1" applyProtection="1">
      <alignment horizontal="right" vertical="center"/>
      <protection locked="0"/>
    </xf>
    <xf numFmtId="178" fontId="103" fillId="0" borderId="22" xfId="0" applyNumberFormat="1" applyFont="1" applyFill="1" applyBorder="1" applyAlignment="1">
      <alignment horizontal="distributed" vertical="center" wrapText="1"/>
    </xf>
    <xf numFmtId="178" fontId="103" fillId="0" borderId="17" xfId="0" applyNumberFormat="1" applyFont="1" applyFill="1" applyBorder="1" applyAlignment="1">
      <alignment horizontal="distributed" vertical="center" wrapText="1"/>
    </xf>
    <xf numFmtId="178" fontId="103" fillId="0" borderId="18" xfId="0" applyNumberFormat="1" applyFont="1" applyFill="1" applyBorder="1" applyAlignment="1">
      <alignment horizontal="distributed" vertical="center" wrapText="1"/>
    </xf>
    <xf numFmtId="178" fontId="103" fillId="0" borderId="21" xfId="0" applyNumberFormat="1" applyFont="1" applyFill="1" applyBorder="1" applyAlignment="1">
      <alignment horizontal="distributed" vertical="center"/>
    </xf>
    <xf numFmtId="178" fontId="103" fillId="0" borderId="12" xfId="0" applyNumberFormat="1" applyFont="1" applyFill="1" applyBorder="1" applyAlignment="1">
      <alignment horizontal="distributed" vertical="center"/>
    </xf>
    <xf numFmtId="178" fontId="103" fillId="0" borderId="22" xfId="0" applyNumberFormat="1" applyFont="1" applyFill="1" applyBorder="1" applyAlignment="1">
      <alignment horizontal="distributed" vertical="center"/>
    </xf>
    <xf numFmtId="178" fontId="103" fillId="0" borderId="10" xfId="0" applyNumberFormat="1" applyFont="1" applyFill="1" applyBorder="1" applyAlignment="1">
      <alignment horizontal="distributed" vertical="center"/>
    </xf>
    <xf numFmtId="178" fontId="103" fillId="0" borderId="0" xfId="0" applyNumberFormat="1" applyFont="1" applyFill="1" applyBorder="1" applyAlignment="1">
      <alignment horizontal="distributed" vertical="center"/>
    </xf>
    <xf numFmtId="178" fontId="103" fillId="0" borderId="17" xfId="0" applyNumberFormat="1" applyFont="1" applyFill="1" applyBorder="1" applyAlignment="1">
      <alignment horizontal="distributed" vertical="center"/>
    </xf>
    <xf numFmtId="178" fontId="103" fillId="0" borderId="16" xfId="0" applyNumberFormat="1" applyFont="1" applyFill="1" applyBorder="1" applyAlignment="1">
      <alignment horizontal="distributed" vertical="center"/>
    </xf>
    <xf numFmtId="178" fontId="103" fillId="0" borderId="15" xfId="0" applyNumberFormat="1" applyFont="1" applyFill="1" applyBorder="1" applyAlignment="1">
      <alignment horizontal="distributed" vertical="center"/>
    </xf>
    <xf numFmtId="178" fontId="103" fillId="0" borderId="18" xfId="0" applyNumberFormat="1" applyFont="1" applyFill="1" applyBorder="1" applyAlignment="1">
      <alignment horizontal="distributed" vertical="center"/>
    </xf>
    <xf numFmtId="178" fontId="94" fillId="0" borderId="12" xfId="0" applyNumberFormat="1" applyFont="1" applyFill="1" applyBorder="1" applyAlignment="1">
      <alignment horizontal="distributed" vertical="center" wrapText="1"/>
    </xf>
    <xf numFmtId="178" fontId="94" fillId="0" borderId="22" xfId="0" applyNumberFormat="1" applyFont="1" applyFill="1" applyBorder="1" applyAlignment="1">
      <alignment horizontal="distributed" vertical="center" wrapText="1"/>
    </xf>
    <xf numFmtId="178" fontId="94" fillId="0" borderId="10" xfId="0" applyNumberFormat="1" applyFont="1" applyFill="1" applyBorder="1" applyAlignment="1">
      <alignment horizontal="distributed" vertical="center" wrapText="1"/>
    </xf>
    <xf numFmtId="178" fontId="94" fillId="0" borderId="0" xfId="0" applyNumberFormat="1" applyFont="1" applyFill="1" applyBorder="1" applyAlignment="1">
      <alignment horizontal="distributed" vertical="center" wrapText="1"/>
    </xf>
    <xf numFmtId="178" fontId="94" fillId="0" borderId="17" xfId="0" applyNumberFormat="1" applyFont="1" applyFill="1" applyBorder="1" applyAlignment="1">
      <alignment horizontal="distributed" vertical="center" wrapText="1"/>
    </xf>
    <xf numFmtId="178" fontId="94" fillId="0" borderId="16" xfId="0" applyNumberFormat="1" applyFont="1" applyFill="1" applyBorder="1" applyAlignment="1">
      <alignment horizontal="distributed" vertical="center" wrapText="1"/>
    </xf>
    <xf numFmtId="178" fontId="94" fillId="0" borderId="15" xfId="0" applyNumberFormat="1" applyFont="1" applyFill="1" applyBorder="1" applyAlignment="1">
      <alignment horizontal="distributed" vertical="center" wrapText="1"/>
    </xf>
    <xf numFmtId="178" fontId="94" fillId="0" borderId="18" xfId="0" applyNumberFormat="1" applyFont="1" applyFill="1" applyBorder="1" applyAlignment="1">
      <alignment horizontal="distributed" vertical="center" wrapText="1"/>
    </xf>
    <xf numFmtId="206" fontId="103" fillId="0" borderId="10" xfId="53" applyNumberFormat="1" applyFont="1" applyFill="1" applyBorder="1" applyAlignment="1" applyProtection="1">
      <alignment horizontal="right"/>
      <protection locked="0"/>
    </xf>
    <xf numFmtId="206" fontId="103" fillId="0" borderId="0" xfId="53" applyNumberFormat="1" applyFont="1" applyFill="1" applyBorder="1" applyAlignment="1" applyProtection="1">
      <alignment horizontal="right"/>
      <protection locked="0"/>
    </xf>
    <xf numFmtId="206" fontId="103" fillId="0" borderId="0" xfId="53" applyNumberFormat="1" applyFont="1" applyFill="1" applyBorder="1" applyAlignment="1" applyProtection="1">
      <alignment/>
      <protection locked="0"/>
    </xf>
    <xf numFmtId="178" fontId="103" fillId="0" borderId="0" xfId="0" applyNumberFormat="1" applyFont="1" applyFill="1" applyBorder="1" applyAlignment="1" applyProtection="1">
      <alignment horizontal="center" vertical="center"/>
      <protection locked="0"/>
    </xf>
    <xf numFmtId="193" fontId="20" fillId="0" borderId="0" xfId="0" applyNumberFormat="1" applyFont="1" applyFill="1" applyBorder="1" applyAlignment="1" applyProtection="1">
      <alignment vertical="center"/>
      <protection locked="0"/>
    </xf>
    <xf numFmtId="192" fontId="112" fillId="0" borderId="0" xfId="0" applyNumberFormat="1" applyFont="1" applyFill="1" applyAlignment="1" applyProtection="1">
      <alignment horizontal="right" vertical="top"/>
      <protection locked="0"/>
    </xf>
    <xf numFmtId="178" fontId="103" fillId="0" borderId="0" xfId="0" applyNumberFormat="1" applyFont="1" applyFill="1" applyAlignment="1" applyProtection="1">
      <alignment horizontal="center" vertical="center"/>
      <protection locked="0"/>
    </xf>
    <xf numFmtId="176" fontId="20" fillId="0" borderId="0" xfId="0" applyNumberFormat="1" applyFont="1" applyFill="1" applyBorder="1" applyAlignment="1" applyProtection="1">
      <alignment horizontal="right" vertical="center"/>
      <protection locked="0"/>
    </xf>
    <xf numFmtId="182" fontId="103" fillId="0" borderId="0" xfId="0" applyNumberFormat="1" applyFont="1" applyFill="1" applyAlignment="1" applyProtection="1">
      <alignment horizontal="right" vertical="center"/>
      <protection locked="0"/>
    </xf>
    <xf numFmtId="182" fontId="103" fillId="0" borderId="0" xfId="0" applyNumberFormat="1" applyFont="1" applyFill="1" applyBorder="1" applyAlignment="1" applyProtection="1">
      <alignment horizontal="right" vertical="center"/>
      <protection locked="0"/>
    </xf>
    <xf numFmtId="206" fontId="20" fillId="0" borderId="0" xfId="0" applyNumberFormat="1" applyFont="1" applyFill="1" applyBorder="1" applyAlignment="1" applyProtection="1">
      <alignment vertical="center"/>
      <protection locked="0"/>
    </xf>
    <xf numFmtId="206" fontId="103" fillId="0" borderId="0" xfId="0" applyNumberFormat="1" applyFont="1" applyFill="1" applyBorder="1" applyAlignment="1" applyProtection="1">
      <alignment horizontal="right" vertical="center"/>
      <protection locked="0"/>
    </xf>
    <xf numFmtId="206" fontId="103" fillId="0" borderId="10" xfId="53" applyNumberFormat="1" applyFont="1" applyFill="1" applyBorder="1" applyAlignment="1" applyProtection="1">
      <alignment/>
      <protection locked="0"/>
    </xf>
    <xf numFmtId="206" fontId="103" fillId="0" borderId="10" xfId="0" applyNumberFormat="1" applyFont="1" applyFill="1" applyBorder="1" applyAlignment="1" applyProtection="1">
      <alignment horizontal="right" vertical="center"/>
      <protection locked="0"/>
    </xf>
    <xf numFmtId="192" fontId="103" fillId="0" borderId="0" xfId="0" applyNumberFormat="1" applyFont="1" applyFill="1" applyAlignment="1" applyProtection="1">
      <alignment horizontal="right" vertical="center"/>
      <protection locked="0"/>
    </xf>
    <xf numFmtId="192" fontId="103" fillId="0" borderId="0" xfId="0" applyNumberFormat="1" applyFont="1" applyFill="1" applyBorder="1" applyAlignment="1" applyProtection="1">
      <alignment horizontal="right" vertical="center"/>
      <protection locked="0"/>
    </xf>
    <xf numFmtId="178" fontId="105" fillId="0" borderId="13" xfId="0" applyNumberFormat="1" applyFont="1" applyFill="1" applyBorder="1" applyAlignment="1" applyProtection="1">
      <alignment horizontal="center" vertical="center" wrapText="1"/>
      <protection locked="0"/>
    </xf>
    <xf numFmtId="178" fontId="105" fillId="0" borderId="14" xfId="0" applyNumberFormat="1" applyFont="1" applyFill="1" applyBorder="1" applyAlignment="1" applyProtection="1">
      <alignment horizontal="center" vertical="center" wrapText="1"/>
      <protection locked="0"/>
    </xf>
    <xf numFmtId="178" fontId="105" fillId="0" borderId="24" xfId="0" applyNumberFormat="1" applyFont="1" applyFill="1" applyBorder="1" applyAlignment="1" applyProtection="1">
      <alignment horizontal="center" vertical="center" wrapText="1"/>
      <protection locked="0"/>
    </xf>
    <xf numFmtId="178" fontId="105" fillId="0" borderId="16" xfId="0" applyNumberFormat="1" applyFont="1" applyFill="1" applyBorder="1" applyAlignment="1" applyProtection="1">
      <alignment horizontal="center" vertical="center" wrapText="1"/>
      <protection locked="0"/>
    </xf>
    <xf numFmtId="178" fontId="105" fillId="0" borderId="15" xfId="0" applyNumberFormat="1" applyFont="1" applyFill="1" applyBorder="1" applyAlignment="1" applyProtection="1">
      <alignment horizontal="center" vertical="center" wrapText="1"/>
      <protection locked="0"/>
    </xf>
    <xf numFmtId="178" fontId="105" fillId="0" borderId="18" xfId="0" applyNumberFormat="1" applyFont="1" applyFill="1" applyBorder="1" applyAlignment="1" applyProtection="1">
      <alignment horizontal="center" vertical="center" wrapText="1"/>
      <protection locked="0"/>
    </xf>
    <xf numFmtId="206" fontId="112" fillId="0" borderId="10" xfId="53" applyNumberFormat="1" applyFont="1" applyFill="1" applyBorder="1" applyAlignment="1" applyProtection="1">
      <alignment/>
      <protection locked="0"/>
    </xf>
    <xf numFmtId="206" fontId="112" fillId="0" borderId="0" xfId="53" applyNumberFormat="1" applyFont="1" applyFill="1" applyBorder="1" applyAlignment="1" applyProtection="1">
      <alignment/>
      <protection locked="0"/>
    </xf>
    <xf numFmtId="178" fontId="103" fillId="0" borderId="21" xfId="0" applyNumberFormat="1" applyFont="1" applyFill="1" applyBorder="1" applyAlignment="1" applyProtection="1">
      <alignment horizontal="distributed" vertical="center"/>
      <protection locked="0"/>
    </xf>
    <xf numFmtId="178" fontId="103" fillId="0" borderId="12" xfId="0" applyNumberFormat="1" applyFont="1" applyFill="1" applyBorder="1" applyAlignment="1" applyProtection="1">
      <alignment horizontal="distributed" vertical="center"/>
      <protection locked="0"/>
    </xf>
    <xf numFmtId="178" fontId="103" fillId="0" borderId="22" xfId="0" applyNumberFormat="1" applyFont="1" applyFill="1" applyBorder="1" applyAlignment="1" applyProtection="1">
      <alignment horizontal="distributed" vertical="center"/>
      <protection locked="0"/>
    </xf>
    <xf numFmtId="178" fontId="103" fillId="0" borderId="10" xfId="0" applyNumberFormat="1" applyFont="1" applyFill="1" applyBorder="1" applyAlignment="1" applyProtection="1">
      <alignment horizontal="distributed" vertical="center"/>
      <protection locked="0"/>
    </xf>
    <xf numFmtId="178" fontId="103" fillId="0" borderId="0" xfId="0" applyNumberFormat="1" applyFont="1" applyFill="1" applyBorder="1" applyAlignment="1" applyProtection="1">
      <alignment horizontal="distributed" vertical="center"/>
      <protection locked="0"/>
    </xf>
    <xf numFmtId="178" fontId="103" fillId="0" borderId="17" xfId="0" applyNumberFormat="1" applyFont="1" applyFill="1" applyBorder="1" applyAlignment="1" applyProtection="1">
      <alignment horizontal="distributed" vertical="center"/>
      <protection locked="0"/>
    </xf>
    <xf numFmtId="178" fontId="103" fillId="0" borderId="16" xfId="0" applyNumberFormat="1" applyFont="1" applyFill="1" applyBorder="1" applyAlignment="1" applyProtection="1">
      <alignment horizontal="distributed" vertical="center"/>
      <protection locked="0"/>
    </xf>
    <xf numFmtId="178" fontId="103" fillId="0" borderId="15" xfId="0" applyNumberFormat="1" applyFont="1" applyFill="1" applyBorder="1" applyAlignment="1" applyProtection="1">
      <alignment horizontal="distributed" vertical="center"/>
      <protection locked="0"/>
    </xf>
    <xf numFmtId="178" fontId="103" fillId="0" borderId="18" xfId="0" applyNumberFormat="1" applyFont="1" applyFill="1" applyBorder="1" applyAlignment="1" applyProtection="1">
      <alignment horizontal="distributed" vertical="center"/>
      <protection locked="0"/>
    </xf>
    <xf numFmtId="178" fontId="103" fillId="0" borderId="22" xfId="0" applyNumberFormat="1" applyFont="1" applyFill="1" applyBorder="1" applyAlignment="1" applyProtection="1">
      <alignment horizontal="distributed" vertical="center"/>
      <protection locked="0"/>
    </xf>
    <xf numFmtId="178" fontId="103" fillId="0" borderId="17" xfId="0" applyNumberFormat="1" applyFont="1" applyFill="1" applyBorder="1" applyAlignment="1" applyProtection="1">
      <alignment horizontal="distributed" vertical="center"/>
      <protection locked="0"/>
    </xf>
    <xf numFmtId="178" fontId="103" fillId="0" borderId="18" xfId="0" applyNumberFormat="1" applyFont="1" applyFill="1" applyBorder="1" applyAlignment="1" applyProtection="1">
      <alignment horizontal="distributed" vertical="center"/>
      <protection locked="0"/>
    </xf>
    <xf numFmtId="206" fontId="103" fillId="0" borderId="10" xfId="50" applyNumberFormat="1" applyFont="1" applyFill="1" applyBorder="1" applyAlignment="1" applyProtection="1">
      <alignment/>
      <protection locked="0"/>
    </xf>
    <xf numFmtId="206" fontId="103" fillId="0" borderId="0" xfId="50" applyNumberFormat="1" applyFont="1" applyFill="1" applyBorder="1" applyAlignment="1" applyProtection="1">
      <alignment/>
      <protection locked="0"/>
    </xf>
    <xf numFmtId="206" fontId="103" fillId="0" borderId="0" xfId="50" applyNumberFormat="1" applyFont="1" applyFill="1" applyBorder="1" applyAlignment="1" applyProtection="1">
      <alignment horizontal="right"/>
      <protection locked="0"/>
    </xf>
    <xf numFmtId="178" fontId="103" fillId="0" borderId="12" xfId="0" applyNumberFormat="1" applyFont="1" applyFill="1" applyBorder="1" applyAlignment="1" applyProtection="1">
      <alignment horizontal="distributed" vertical="center" wrapText="1"/>
      <protection locked="0"/>
    </xf>
    <xf numFmtId="178" fontId="103" fillId="0" borderId="22" xfId="0" applyNumberFormat="1" applyFont="1" applyFill="1" applyBorder="1" applyAlignment="1" applyProtection="1">
      <alignment horizontal="distributed" vertical="center" wrapText="1"/>
      <protection locked="0"/>
    </xf>
    <xf numFmtId="178" fontId="103" fillId="0" borderId="0" xfId="0" applyNumberFormat="1" applyFont="1" applyFill="1" applyBorder="1" applyAlignment="1" applyProtection="1">
      <alignment horizontal="distributed" vertical="center" wrapText="1"/>
      <protection locked="0"/>
    </xf>
    <xf numFmtId="178" fontId="103" fillId="0" borderId="17" xfId="0" applyNumberFormat="1" applyFont="1" applyFill="1" applyBorder="1" applyAlignment="1" applyProtection="1">
      <alignment horizontal="distributed" vertical="center" wrapText="1"/>
      <protection locked="0"/>
    </xf>
    <xf numFmtId="178" fontId="103" fillId="0" borderId="15" xfId="0" applyNumberFormat="1" applyFont="1" applyFill="1" applyBorder="1" applyAlignment="1" applyProtection="1">
      <alignment horizontal="distributed" vertical="center" wrapText="1"/>
      <protection locked="0"/>
    </xf>
    <xf numFmtId="178" fontId="103" fillId="0" borderId="18" xfId="0" applyNumberFormat="1" applyFont="1" applyFill="1" applyBorder="1" applyAlignment="1" applyProtection="1">
      <alignment horizontal="distributed" vertical="center" wrapText="1"/>
      <protection locked="0"/>
    </xf>
    <xf numFmtId="206" fontId="103" fillId="0" borderId="10" xfId="50" applyNumberFormat="1" applyFont="1" applyFill="1" applyBorder="1" applyAlignment="1" applyProtection="1">
      <alignment horizontal="right"/>
      <protection locked="0"/>
    </xf>
    <xf numFmtId="206" fontId="103" fillId="0" borderId="0" xfId="0" applyNumberFormat="1" applyFont="1" applyFill="1" applyBorder="1" applyAlignment="1" applyProtection="1">
      <alignment vertical="center"/>
      <protection locked="0"/>
    </xf>
    <xf numFmtId="178" fontId="111" fillId="0" borderId="0" xfId="0" applyNumberFormat="1" applyFont="1" applyFill="1" applyAlignment="1" applyProtection="1">
      <alignment horizontal="distributed" vertical="center"/>
      <protection locked="0"/>
    </xf>
    <xf numFmtId="0" fontId="0" fillId="0" borderId="0" xfId="0" applyAlignment="1">
      <alignment horizontal="distributed" vertical="center"/>
    </xf>
    <xf numFmtId="178" fontId="103" fillId="0" borderId="31" xfId="0" applyNumberFormat="1" applyFont="1" applyFill="1" applyBorder="1" applyAlignment="1">
      <alignment horizontal="distributed" vertical="center"/>
    </xf>
    <xf numFmtId="178" fontId="103" fillId="0" borderId="33" xfId="0" applyNumberFormat="1" applyFont="1" applyFill="1" applyBorder="1" applyAlignment="1">
      <alignment horizontal="distributed" vertical="center"/>
    </xf>
    <xf numFmtId="178" fontId="111" fillId="0" borderId="0" xfId="0" applyNumberFormat="1" applyFont="1" applyFill="1" applyAlignment="1" applyProtection="1">
      <alignment horizontal="distributed" vertical="top"/>
      <protection locked="0"/>
    </xf>
    <xf numFmtId="0" fontId="103" fillId="0" borderId="10" xfId="0" applyFont="1" applyFill="1" applyBorder="1" applyAlignment="1">
      <alignment vertical="center"/>
    </xf>
    <xf numFmtId="0" fontId="103" fillId="0" borderId="0" xfId="0" applyFont="1" applyFill="1" applyBorder="1" applyAlignment="1">
      <alignment vertical="center"/>
    </xf>
    <xf numFmtId="206" fontId="112" fillId="0" borderId="0" xfId="0" applyNumberFormat="1" applyFont="1" applyFill="1" applyBorder="1" applyAlignment="1" applyProtection="1">
      <alignment vertical="center"/>
      <protection locked="0"/>
    </xf>
    <xf numFmtId="0" fontId="0" fillId="0" borderId="0" xfId="0" applyFill="1" applyAlignment="1">
      <alignment vertical="center"/>
    </xf>
    <xf numFmtId="206" fontId="103" fillId="0" borderId="0" xfId="0" applyNumberFormat="1" applyFont="1" applyFill="1" applyAlignment="1" applyProtection="1">
      <alignment/>
      <protection locked="0"/>
    </xf>
    <xf numFmtId="179" fontId="112" fillId="0" borderId="10" xfId="0" applyNumberFormat="1" applyFont="1" applyFill="1" applyBorder="1" applyAlignment="1" applyProtection="1">
      <alignment vertical="center"/>
      <protection locked="0"/>
    </xf>
    <xf numFmtId="179" fontId="112" fillId="0" borderId="0" xfId="0" applyNumberFormat="1" applyFont="1" applyFill="1" applyBorder="1" applyAlignment="1" applyProtection="1">
      <alignment vertical="center"/>
      <protection locked="0"/>
    </xf>
    <xf numFmtId="0" fontId="0" fillId="0" borderId="10" xfId="0" applyFill="1" applyBorder="1" applyAlignment="1">
      <alignment vertical="center"/>
    </xf>
    <xf numFmtId="206" fontId="103" fillId="0" borderId="0" xfId="0" applyNumberFormat="1" applyFont="1" applyFill="1" applyBorder="1" applyAlignment="1" applyProtection="1">
      <alignment/>
      <protection locked="0"/>
    </xf>
    <xf numFmtId="206" fontId="124" fillId="0" borderId="0" xfId="0" applyNumberFormat="1" applyFont="1" applyFill="1" applyAlignment="1">
      <alignment/>
    </xf>
    <xf numFmtId="0" fontId="124" fillId="0" borderId="0" xfId="0" applyFont="1" applyFill="1" applyBorder="1" applyAlignment="1">
      <alignment/>
    </xf>
    <xf numFmtId="192" fontId="112" fillId="0" borderId="0" xfId="0" applyNumberFormat="1" applyFont="1" applyFill="1" applyAlignment="1" applyProtection="1">
      <alignment horizontal="right" vertical="center"/>
      <protection locked="0"/>
    </xf>
    <xf numFmtId="179" fontId="103" fillId="0" borderId="10" xfId="0" applyNumberFormat="1" applyFont="1" applyFill="1" applyBorder="1" applyAlignment="1" applyProtection="1">
      <alignment vertical="center"/>
      <protection locked="0"/>
    </xf>
    <xf numFmtId="179" fontId="103" fillId="0" borderId="0" xfId="0" applyNumberFormat="1" applyFont="1" applyFill="1" applyBorder="1" applyAlignment="1" applyProtection="1">
      <alignment vertical="center"/>
      <protection locked="0"/>
    </xf>
    <xf numFmtId="0" fontId="124" fillId="0" borderId="0" xfId="0" applyFont="1" applyFill="1" applyBorder="1" applyAlignment="1">
      <alignment vertical="center"/>
    </xf>
    <xf numFmtId="206" fontId="124" fillId="0" borderId="0" xfId="0" applyNumberFormat="1" applyFont="1" applyFill="1" applyBorder="1" applyAlignment="1">
      <alignment vertical="center"/>
    </xf>
    <xf numFmtId="206" fontId="103" fillId="0" borderId="0" xfId="0" applyNumberFormat="1" applyFont="1" applyFill="1" applyAlignment="1" applyProtection="1">
      <alignment horizontal="right" vertical="center"/>
      <protection locked="0"/>
    </xf>
    <xf numFmtId="206" fontId="124" fillId="0" borderId="0" xfId="0" applyNumberFormat="1" applyFont="1" applyFill="1" applyAlignment="1">
      <alignment vertical="center"/>
    </xf>
    <xf numFmtId="206" fontId="112" fillId="0" borderId="0" xfId="53" applyNumberFormat="1" applyFont="1" applyFill="1" applyBorder="1" applyAlignment="1" applyProtection="1">
      <alignment horizontal="right"/>
      <protection locked="0"/>
    </xf>
    <xf numFmtId="200" fontId="20" fillId="0" borderId="0" xfId="0" applyNumberFormat="1" applyFont="1" applyFill="1" applyBorder="1" applyAlignment="1" applyProtection="1">
      <alignment vertical="center"/>
      <protection locked="0"/>
    </xf>
    <xf numFmtId="193" fontId="20" fillId="0" borderId="0" xfId="0" applyNumberFormat="1" applyFont="1" applyFill="1" applyBorder="1" applyAlignment="1" applyProtection="1">
      <alignment horizontal="right" vertical="center"/>
      <protection locked="0"/>
    </xf>
    <xf numFmtId="181" fontId="20" fillId="0" borderId="0" xfId="0" applyNumberFormat="1" applyFont="1" applyFill="1" applyBorder="1" applyAlignment="1" applyProtection="1">
      <alignment horizontal="right" vertical="center"/>
      <protection locked="0"/>
    </xf>
    <xf numFmtId="3"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protection locked="0"/>
    </xf>
    <xf numFmtId="3" fontId="20" fillId="0" borderId="10" xfId="0" applyNumberFormat="1" applyFont="1" applyFill="1" applyBorder="1" applyAlignment="1" applyProtection="1">
      <alignment vertical="center"/>
      <protection locked="0"/>
    </xf>
    <xf numFmtId="3" fontId="21" fillId="0" borderId="0" xfId="0" applyNumberFormat="1" applyFont="1" applyFill="1" applyBorder="1" applyAlignment="1" applyProtection="1">
      <alignment vertical="center"/>
      <protection locked="0"/>
    </xf>
    <xf numFmtId="193" fontId="21" fillId="0" borderId="0" xfId="0" applyNumberFormat="1" applyFont="1" applyFill="1" applyBorder="1" applyAlignment="1" applyProtection="1">
      <alignment vertical="center"/>
      <protection locked="0"/>
    </xf>
    <xf numFmtId="3" fontId="21" fillId="0" borderId="10" xfId="0" applyNumberFormat="1" applyFont="1" applyFill="1" applyBorder="1" applyAlignment="1" applyProtection="1">
      <alignment vertical="center"/>
      <protection locked="0"/>
    </xf>
    <xf numFmtId="190" fontId="112" fillId="0" borderId="18" xfId="0" applyNumberFormat="1" applyFont="1" applyFill="1" applyBorder="1" applyAlignment="1" applyProtection="1">
      <alignment horizontal="right" vertical="center"/>
      <protection locked="0"/>
    </xf>
    <xf numFmtId="0" fontId="112" fillId="0" borderId="10" xfId="67" applyFont="1" applyFill="1" applyBorder="1" applyAlignment="1">
      <alignment horizontal="right" vertical="center"/>
      <protection/>
    </xf>
    <xf numFmtId="0" fontId="0" fillId="0" borderId="0" xfId="0" applyFill="1" applyAlignment="1">
      <alignment horizontal="right" vertical="center"/>
    </xf>
    <xf numFmtId="0" fontId="0" fillId="0" borderId="16" xfId="0" applyFill="1" applyBorder="1" applyAlignment="1">
      <alignment horizontal="right" vertical="center"/>
    </xf>
    <xf numFmtId="0" fontId="0" fillId="0" borderId="15" xfId="0" applyFill="1" applyBorder="1" applyAlignment="1">
      <alignment horizontal="right" vertical="center"/>
    </xf>
    <xf numFmtId="0" fontId="112" fillId="0" borderId="0" xfId="67" applyFont="1" applyFill="1" applyAlignment="1">
      <alignment horizontal="right" vertical="center"/>
      <protection/>
    </xf>
    <xf numFmtId="0" fontId="112" fillId="0" borderId="0" xfId="67" applyFont="1" applyFill="1" applyBorder="1" applyAlignment="1">
      <alignment horizontal="right" vertical="center"/>
      <protection/>
    </xf>
    <xf numFmtId="179" fontId="103" fillId="0" borderId="10" xfId="0" applyNumberFormat="1" applyFont="1" applyFill="1" applyBorder="1" applyAlignment="1" applyProtection="1">
      <alignment horizontal="right"/>
      <protection locked="0"/>
    </xf>
    <xf numFmtId="0" fontId="15" fillId="0" borderId="0" xfId="0" applyFont="1" applyFill="1" applyBorder="1" applyAlignment="1">
      <alignment vertical="center"/>
    </xf>
    <xf numFmtId="0" fontId="103" fillId="0" borderId="0" xfId="0" applyFont="1" applyFill="1" applyAlignment="1">
      <alignment horizontal="right"/>
    </xf>
    <xf numFmtId="3" fontId="103" fillId="0" borderId="10" xfId="0" applyNumberFormat="1" applyFont="1" applyFill="1" applyBorder="1" applyAlignment="1" applyProtection="1">
      <alignment vertical="center"/>
      <protection locked="0"/>
    </xf>
    <xf numFmtId="3" fontId="103" fillId="0" borderId="0" xfId="0" applyNumberFormat="1" applyFont="1" applyFill="1" applyBorder="1" applyAlignment="1" applyProtection="1">
      <alignment vertical="center"/>
      <protection locked="0"/>
    </xf>
    <xf numFmtId="0" fontId="103" fillId="0" borderId="32" xfId="0" applyFont="1" applyFill="1" applyBorder="1" applyAlignment="1">
      <alignment horizontal="distributed" vertical="center"/>
    </xf>
    <xf numFmtId="0" fontId="103" fillId="0" borderId="37" xfId="0" applyFont="1" applyFill="1" applyBorder="1" applyAlignment="1">
      <alignment horizontal="distributed" vertical="center"/>
    </xf>
    <xf numFmtId="179" fontId="103" fillId="0" borderId="32" xfId="0" applyNumberFormat="1" applyFont="1" applyFill="1" applyBorder="1" applyAlignment="1">
      <alignment horizontal="distributed" vertical="center"/>
    </xf>
    <xf numFmtId="179" fontId="103" fillId="0" borderId="36" xfId="0" applyNumberFormat="1" applyFont="1" applyFill="1" applyBorder="1" applyAlignment="1">
      <alignment horizontal="distributed" vertical="center"/>
    </xf>
    <xf numFmtId="179" fontId="103" fillId="0" borderId="37" xfId="0" applyNumberFormat="1" applyFont="1" applyFill="1" applyBorder="1" applyAlignment="1">
      <alignment horizontal="distributed" vertical="center"/>
    </xf>
    <xf numFmtId="179" fontId="103" fillId="0" borderId="32" xfId="0" applyNumberFormat="1" applyFont="1" applyFill="1" applyBorder="1" applyAlignment="1">
      <alignment horizontal="center" vertical="center"/>
    </xf>
    <xf numFmtId="179" fontId="103" fillId="0" borderId="37" xfId="0" applyNumberFormat="1" applyFont="1" applyFill="1" applyBorder="1" applyAlignment="1">
      <alignment horizontal="center" vertical="center"/>
    </xf>
    <xf numFmtId="178" fontId="103" fillId="0" borderId="20" xfId="0" applyNumberFormat="1" applyFont="1" applyFill="1" applyBorder="1" applyAlignment="1" applyProtection="1">
      <alignment horizontal="distributed" vertical="center"/>
      <protection locked="0"/>
    </xf>
    <xf numFmtId="178" fontId="103" fillId="0" borderId="35" xfId="0" applyNumberFormat="1" applyFont="1" applyFill="1" applyBorder="1" applyAlignment="1" applyProtection="1">
      <alignment horizontal="distributed" vertical="center"/>
      <protection locked="0"/>
    </xf>
    <xf numFmtId="178" fontId="103" fillId="0" borderId="23" xfId="0" applyNumberFormat="1" applyFont="1" applyFill="1" applyBorder="1" applyAlignment="1" applyProtection="1">
      <alignment horizontal="distributed" vertical="center"/>
      <protection locked="0"/>
    </xf>
    <xf numFmtId="178" fontId="103" fillId="0" borderId="20" xfId="0" applyNumberFormat="1" applyFont="1" applyFill="1" applyBorder="1" applyAlignment="1" applyProtection="1">
      <alignment horizontal="distributed" vertical="center" wrapText="1"/>
      <protection locked="0"/>
    </xf>
    <xf numFmtId="178" fontId="103" fillId="0" borderId="35" xfId="0" applyNumberFormat="1" applyFont="1" applyFill="1" applyBorder="1" applyAlignment="1" applyProtection="1">
      <alignment horizontal="distributed" vertical="center" wrapText="1"/>
      <protection locked="0"/>
    </xf>
    <xf numFmtId="178" fontId="103" fillId="0" borderId="23" xfId="0" applyNumberFormat="1" applyFont="1" applyFill="1" applyBorder="1" applyAlignment="1" applyProtection="1">
      <alignment horizontal="distributed" vertical="center" wrapText="1"/>
      <protection locked="0"/>
    </xf>
    <xf numFmtId="179" fontId="103" fillId="0" borderId="13" xfId="0" applyNumberFormat="1" applyFont="1" applyFill="1" applyBorder="1" applyAlignment="1">
      <alignment horizontal="distributed" vertical="center" wrapText="1"/>
    </xf>
    <xf numFmtId="179" fontId="103" fillId="0" borderId="14" xfId="0" applyNumberFormat="1" applyFont="1" applyFill="1" applyBorder="1" applyAlignment="1">
      <alignment horizontal="distributed" vertical="center" wrapText="1"/>
    </xf>
    <xf numFmtId="179" fontId="103" fillId="0" borderId="16" xfId="0" applyNumberFormat="1" applyFont="1" applyFill="1" applyBorder="1" applyAlignment="1">
      <alignment horizontal="distributed" vertical="center" wrapText="1"/>
    </xf>
    <xf numFmtId="179" fontId="103" fillId="0" borderId="15" xfId="0" applyNumberFormat="1" applyFont="1" applyFill="1" applyBorder="1" applyAlignment="1">
      <alignment horizontal="distributed" vertical="center" wrapText="1"/>
    </xf>
    <xf numFmtId="179" fontId="103" fillId="0" borderId="36" xfId="0" applyNumberFormat="1" applyFont="1" applyFill="1" applyBorder="1" applyAlignment="1">
      <alignment horizontal="center" vertical="center"/>
    </xf>
    <xf numFmtId="178" fontId="113" fillId="0" borderId="20" xfId="0" applyNumberFormat="1" applyFont="1" applyFill="1" applyBorder="1" applyAlignment="1" applyProtection="1">
      <alignment horizontal="distributed" vertical="center" wrapText="1"/>
      <protection locked="0"/>
    </xf>
    <xf numFmtId="178" fontId="113" fillId="0" borderId="35" xfId="0" applyNumberFormat="1" applyFont="1" applyFill="1" applyBorder="1" applyAlignment="1" applyProtection="1">
      <alignment horizontal="distributed" vertical="center" wrapText="1"/>
      <protection locked="0"/>
    </xf>
    <xf numFmtId="178" fontId="113" fillId="0" borderId="23" xfId="0" applyNumberFormat="1" applyFont="1" applyFill="1" applyBorder="1" applyAlignment="1" applyProtection="1">
      <alignment horizontal="distributed" vertical="center" wrapText="1"/>
      <protection locked="0"/>
    </xf>
    <xf numFmtId="179" fontId="111" fillId="0" borderId="0" xfId="0" applyNumberFormat="1" applyFont="1" applyFill="1" applyAlignment="1" applyProtection="1">
      <alignment horizontal="distributed" vertical="center"/>
      <protection locked="0"/>
    </xf>
    <xf numFmtId="179" fontId="97" fillId="0" borderId="0" xfId="0" applyNumberFormat="1" applyFont="1" applyFill="1" applyBorder="1" applyAlignment="1" applyProtection="1">
      <alignment horizontal="right" vertical="top"/>
      <protection locked="0"/>
    </xf>
    <xf numFmtId="179" fontId="97" fillId="0" borderId="0" xfId="0" applyNumberFormat="1" applyFont="1" applyFill="1" applyBorder="1" applyAlignment="1">
      <alignment horizontal="right" vertical="top"/>
    </xf>
    <xf numFmtId="179" fontId="94" fillId="0" borderId="22" xfId="0" applyNumberFormat="1" applyFont="1" applyFill="1" applyBorder="1" applyAlignment="1">
      <alignment horizontal="distributed" vertical="center" wrapText="1"/>
    </xf>
    <xf numFmtId="179" fontId="94" fillId="0" borderId="17" xfId="0" applyNumberFormat="1" applyFont="1" applyFill="1" applyBorder="1" applyAlignment="1">
      <alignment horizontal="distributed" vertical="center" wrapText="1"/>
    </xf>
    <xf numFmtId="179" fontId="103" fillId="0" borderId="21" xfId="0" applyNumberFormat="1" applyFont="1" applyFill="1" applyBorder="1" applyAlignment="1">
      <alignment horizontal="distributed" vertical="center"/>
    </xf>
    <xf numFmtId="179" fontId="103" fillId="0" borderId="12" xfId="0" applyNumberFormat="1" applyFont="1" applyFill="1" applyBorder="1" applyAlignment="1">
      <alignment horizontal="distributed" vertical="center"/>
    </xf>
    <xf numFmtId="179" fontId="103" fillId="0" borderId="22" xfId="0" applyNumberFormat="1" applyFont="1" applyFill="1" applyBorder="1" applyAlignment="1">
      <alignment horizontal="distributed" vertical="center"/>
    </xf>
    <xf numFmtId="179" fontId="103" fillId="0" borderId="16" xfId="0" applyNumberFormat="1" applyFont="1" applyFill="1" applyBorder="1" applyAlignment="1">
      <alignment horizontal="distributed" vertical="center"/>
    </xf>
    <xf numFmtId="179" fontId="103" fillId="0" borderId="15" xfId="0" applyNumberFormat="1" applyFont="1" applyFill="1" applyBorder="1" applyAlignment="1">
      <alignment horizontal="distributed" vertical="center"/>
    </xf>
    <xf numFmtId="179" fontId="103" fillId="0" borderId="18" xfId="0" applyNumberFormat="1" applyFont="1" applyFill="1" applyBorder="1" applyAlignment="1">
      <alignment horizontal="distributed" vertical="center"/>
    </xf>
    <xf numFmtId="179" fontId="103" fillId="0" borderId="21" xfId="0" applyNumberFormat="1" applyFont="1" applyFill="1" applyBorder="1" applyAlignment="1">
      <alignment horizontal="distributed" vertical="center" wrapText="1"/>
    </xf>
    <xf numFmtId="179" fontId="103" fillId="0" borderId="22" xfId="0" applyNumberFormat="1" applyFont="1" applyFill="1" applyBorder="1" applyAlignment="1">
      <alignment horizontal="distributed" vertical="center" wrapText="1"/>
    </xf>
    <xf numFmtId="179" fontId="103" fillId="0" borderId="10" xfId="0" applyNumberFormat="1" applyFont="1" applyFill="1" applyBorder="1" applyAlignment="1">
      <alignment horizontal="distributed" vertical="center" wrapText="1"/>
    </xf>
    <xf numFmtId="179" fontId="103" fillId="0" borderId="17" xfId="0" applyNumberFormat="1" applyFont="1" applyFill="1" applyBorder="1" applyAlignment="1">
      <alignment horizontal="distributed" vertical="center" wrapText="1"/>
    </xf>
    <xf numFmtId="179" fontId="103" fillId="0" borderId="18" xfId="0" applyNumberFormat="1" applyFont="1" applyFill="1" applyBorder="1" applyAlignment="1">
      <alignment horizontal="distributed" vertical="center" wrapText="1"/>
    </xf>
    <xf numFmtId="37" fontId="112" fillId="0" borderId="0" xfId="67" applyNumberFormat="1" applyFont="1" applyFill="1" applyAlignment="1">
      <alignment horizontal="right" vertical="center"/>
      <protection/>
    </xf>
    <xf numFmtId="179" fontId="112" fillId="0" borderId="0" xfId="67" applyNumberFormat="1" applyFont="1" applyFill="1" applyBorder="1" applyAlignment="1" applyProtection="1">
      <alignment horizontal="right" vertical="center"/>
      <protection locked="0"/>
    </xf>
    <xf numFmtId="38" fontId="112" fillId="0" borderId="0" xfId="50" applyFont="1" applyFill="1" applyBorder="1" applyAlignment="1">
      <alignment horizontal="right" vertical="center"/>
    </xf>
    <xf numFmtId="38" fontId="0" fillId="0" borderId="0" xfId="50" applyFont="1" applyFill="1" applyAlignment="1">
      <alignment horizontal="right" vertical="center"/>
    </xf>
    <xf numFmtId="38" fontId="0" fillId="0" borderId="15" xfId="50" applyFont="1" applyFill="1" applyBorder="1" applyAlignment="1">
      <alignment horizontal="right" vertical="center"/>
    </xf>
    <xf numFmtId="206" fontId="124" fillId="0" borderId="0" xfId="0" applyNumberFormat="1" applyFont="1" applyFill="1" applyBorder="1" applyAlignment="1">
      <alignment/>
    </xf>
    <xf numFmtId="178" fontId="111" fillId="0" borderId="0" xfId="0" applyNumberFormat="1" applyFont="1" applyFill="1" applyAlignment="1" applyProtection="1">
      <alignment horizontal="distributed"/>
      <protection locked="0"/>
    </xf>
    <xf numFmtId="0" fontId="94" fillId="0" borderId="0" xfId="0" applyFont="1" applyFill="1" applyBorder="1" applyAlignment="1">
      <alignment horizontal="distributed"/>
    </xf>
    <xf numFmtId="0" fontId="94" fillId="0" borderId="17" xfId="0" applyFont="1" applyFill="1" applyBorder="1" applyAlignment="1">
      <alignment horizontal="distributed"/>
    </xf>
    <xf numFmtId="0" fontId="94" fillId="0" borderId="30" xfId="0" applyFont="1" applyFill="1" applyBorder="1" applyAlignment="1">
      <alignment horizontal="distributed" vertical="center"/>
    </xf>
    <xf numFmtId="0" fontId="94" fillId="0" borderId="13" xfId="0" applyFont="1" applyFill="1" applyBorder="1" applyAlignment="1">
      <alignment horizontal="distributed" vertical="center"/>
    </xf>
    <xf numFmtId="0" fontId="94" fillId="0" borderId="24" xfId="0" applyFont="1" applyFill="1" applyBorder="1" applyAlignment="1">
      <alignment horizontal="distributed" vertical="center"/>
    </xf>
    <xf numFmtId="0" fontId="94" fillId="0" borderId="15" xfId="0" applyFont="1" applyFill="1" applyBorder="1" applyAlignment="1">
      <alignment horizontal="distributed" vertical="center"/>
    </xf>
    <xf numFmtId="0" fontId="94" fillId="0" borderId="15" xfId="0" applyFont="1" applyFill="1" applyBorder="1" applyAlignment="1">
      <alignment horizontal="distributed" vertical="top"/>
    </xf>
    <xf numFmtId="0" fontId="94" fillId="0" borderId="18" xfId="0" applyFont="1" applyFill="1" applyBorder="1" applyAlignment="1">
      <alignment horizontal="distributed" vertical="top"/>
    </xf>
    <xf numFmtId="0" fontId="94" fillId="0" borderId="12" xfId="0" applyFont="1" applyFill="1" applyBorder="1" applyAlignment="1">
      <alignment horizontal="distributed"/>
    </xf>
    <xf numFmtId="0" fontId="94" fillId="0" borderId="22" xfId="0" applyFont="1" applyFill="1" applyBorder="1" applyAlignment="1">
      <alignment horizontal="distributed"/>
    </xf>
    <xf numFmtId="0" fontId="94" fillId="0" borderId="15" xfId="0" applyFont="1" applyFill="1" applyBorder="1" applyAlignment="1">
      <alignment horizontal="distributed"/>
    </xf>
    <xf numFmtId="0" fontId="112" fillId="0" borderId="0" xfId="0" applyFont="1" applyFill="1" applyAlignment="1">
      <alignment horizontal="center" vertical="top"/>
    </xf>
    <xf numFmtId="0" fontId="94" fillId="0" borderId="18" xfId="0" applyFont="1" applyFill="1" applyBorder="1" applyAlignment="1">
      <alignment horizontal="distributed" vertical="center"/>
    </xf>
    <xf numFmtId="0" fontId="94" fillId="0" borderId="33" xfId="0" applyFont="1" applyFill="1" applyBorder="1" applyAlignment="1">
      <alignment horizontal="distributed" vertical="center"/>
    </xf>
    <xf numFmtId="182" fontId="94" fillId="0" borderId="0" xfId="0" applyNumberFormat="1" applyFont="1" applyFill="1" applyBorder="1" applyAlignment="1">
      <alignment horizontal="distributed"/>
    </xf>
    <xf numFmtId="182" fontId="94" fillId="0" borderId="17" xfId="0" applyNumberFormat="1" applyFont="1" applyFill="1" applyBorder="1" applyAlignment="1">
      <alignment horizontal="distributed"/>
    </xf>
    <xf numFmtId="182" fontId="94" fillId="0" borderId="14" xfId="0" applyNumberFormat="1" applyFont="1" applyFill="1" applyBorder="1" applyAlignment="1">
      <alignment horizontal="distributed"/>
    </xf>
    <xf numFmtId="182" fontId="94" fillId="0" borderId="24" xfId="0" applyNumberFormat="1" applyFont="1" applyFill="1" applyBorder="1" applyAlignment="1">
      <alignment horizontal="distributed"/>
    </xf>
    <xf numFmtId="182" fontId="106" fillId="0" borderId="0" xfId="0" applyNumberFormat="1" applyFont="1" applyFill="1" applyBorder="1" applyAlignment="1">
      <alignment horizontal="distributed"/>
    </xf>
    <xf numFmtId="182" fontId="106" fillId="0" borderId="17" xfId="0" applyNumberFormat="1" applyFont="1" applyFill="1" applyBorder="1" applyAlignment="1">
      <alignment horizontal="distributed"/>
    </xf>
    <xf numFmtId="0" fontId="97" fillId="0" borderId="0" xfId="0" applyFont="1" applyFill="1" applyAlignment="1">
      <alignment horizontal="distributed" vertical="center"/>
    </xf>
    <xf numFmtId="0" fontId="3" fillId="0" borderId="17" xfId="0" applyFont="1" applyFill="1" applyBorder="1" applyAlignment="1">
      <alignment horizontal="distributed" vertical="center"/>
    </xf>
    <xf numFmtId="182" fontId="106" fillId="0" borderId="0" xfId="0" applyNumberFormat="1" applyFont="1" applyFill="1" applyAlignment="1">
      <alignment horizontal="distributed" vertical="center"/>
    </xf>
    <xf numFmtId="182" fontId="106" fillId="0" borderId="17" xfId="0" applyNumberFormat="1" applyFont="1" applyFill="1" applyBorder="1" applyAlignment="1">
      <alignment horizontal="distributed" vertical="center"/>
    </xf>
    <xf numFmtId="182" fontId="94" fillId="0" borderId="0" xfId="0" applyNumberFormat="1" applyFont="1" applyFill="1" applyAlignment="1">
      <alignment horizontal="distributed" vertical="center"/>
    </xf>
    <xf numFmtId="182" fontId="94" fillId="0" borderId="17" xfId="0" applyNumberFormat="1" applyFont="1" applyFill="1" applyBorder="1" applyAlignment="1">
      <alignment horizontal="distributed" vertical="center"/>
    </xf>
    <xf numFmtId="176" fontId="102" fillId="0" borderId="15" xfId="0" applyNumberFormat="1" applyFont="1" applyFill="1" applyBorder="1" applyAlignment="1">
      <alignment vertical="center"/>
    </xf>
    <xf numFmtId="176" fontId="102" fillId="0" borderId="15" xfId="0" applyNumberFormat="1" applyFont="1" applyFill="1" applyBorder="1" applyAlignment="1">
      <alignment horizontal="right" vertical="center"/>
    </xf>
    <xf numFmtId="0" fontId="100" fillId="0" borderId="29" xfId="0" applyFont="1" applyFill="1" applyBorder="1" applyAlignment="1">
      <alignment horizontal="distributed" vertical="center"/>
    </xf>
    <xf numFmtId="176" fontId="102" fillId="0" borderId="0" xfId="0" applyNumberFormat="1" applyFont="1" applyFill="1" applyBorder="1" applyAlignment="1">
      <alignment vertical="center"/>
    </xf>
    <xf numFmtId="0" fontId="100" fillId="0" borderId="32" xfId="0" applyFont="1" applyFill="1" applyBorder="1" applyAlignment="1">
      <alignment horizontal="distributed" vertical="center"/>
    </xf>
    <xf numFmtId="176" fontId="100" fillId="0" borderId="0" xfId="0" applyNumberFormat="1" applyFont="1" applyFill="1" applyBorder="1" applyAlignment="1">
      <alignment vertical="center"/>
    </xf>
    <xf numFmtId="0" fontId="100" fillId="0" borderId="14" xfId="0" applyFont="1" applyFill="1" applyBorder="1" applyAlignment="1">
      <alignment horizontal="distributed" vertical="center"/>
    </xf>
    <xf numFmtId="183" fontId="102" fillId="0" borderId="15" xfId="0" applyNumberFormat="1" applyFont="1" applyFill="1" applyBorder="1" applyAlignment="1">
      <alignment horizontal="distributed" vertical="center"/>
    </xf>
    <xf numFmtId="183" fontId="126" fillId="0" borderId="15" xfId="0" applyNumberFormat="1" applyFont="1" applyFill="1" applyBorder="1" applyAlignment="1">
      <alignment horizontal="distributed" vertical="center"/>
    </xf>
    <xf numFmtId="183" fontId="126" fillId="0" borderId="18" xfId="0" applyNumberFormat="1" applyFont="1" applyFill="1" applyBorder="1" applyAlignment="1">
      <alignment horizontal="distributed" vertical="center"/>
    </xf>
    <xf numFmtId="176" fontId="100" fillId="0" borderId="10" xfId="0" applyNumberFormat="1" applyFont="1" applyFill="1" applyBorder="1" applyAlignment="1">
      <alignment vertical="center"/>
    </xf>
    <xf numFmtId="176" fontId="102" fillId="0" borderId="16" xfId="0" applyNumberFormat="1" applyFont="1" applyFill="1" applyBorder="1" applyAlignment="1">
      <alignment vertical="center"/>
    </xf>
    <xf numFmtId="212" fontId="94" fillId="0" borderId="0" xfId="0" applyNumberFormat="1" applyFont="1" applyFill="1" applyBorder="1" applyAlignment="1">
      <alignment horizontal="right" vertical="center"/>
    </xf>
    <xf numFmtId="212" fontId="94" fillId="0" borderId="27" xfId="0" applyNumberFormat="1" applyFont="1" applyFill="1" applyBorder="1" applyAlignment="1">
      <alignment horizontal="right" vertical="center"/>
    </xf>
    <xf numFmtId="212" fontId="94" fillId="0" borderId="10" xfId="0" applyNumberFormat="1" applyFont="1" applyFill="1" applyBorder="1" applyAlignment="1">
      <alignment vertical="center"/>
    </xf>
    <xf numFmtId="212" fontId="94" fillId="0" borderId="0" xfId="0" applyNumberFormat="1" applyFont="1" applyFill="1" applyBorder="1" applyAlignment="1">
      <alignment vertical="center"/>
    </xf>
    <xf numFmtId="200" fontId="100" fillId="0" borderId="28" xfId="0" applyNumberFormat="1" applyFont="1" applyFill="1" applyBorder="1" applyAlignment="1">
      <alignment horizontal="distributed" vertical="center" wrapText="1" shrinkToFit="1"/>
    </xf>
    <xf numFmtId="200" fontId="100" fillId="0" borderId="0" xfId="0" applyNumberFormat="1" applyFont="1" applyFill="1" applyBorder="1" applyAlignment="1">
      <alignment horizontal="distributed" vertical="center" wrapText="1" shrinkToFit="1"/>
    </xf>
    <xf numFmtId="179" fontId="94" fillId="0" borderId="0" xfId="0" applyNumberFormat="1" applyFont="1" applyFill="1" applyBorder="1" applyAlignment="1">
      <alignment horizontal="right" vertical="center"/>
    </xf>
    <xf numFmtId="183" fontId="101" fillId="0" borderId="0" xfId="0" applyNumberFormat="1" applyFont="1" applyFill="1" applyBorder="1" applyAlignment="1">
      <alignment horizontal="right" vertical="center"/>
    </xf>
    <xf numFmtId="183" fontId="101" fillId="0" borderId="17" xfId="0" applyNumberFormat="1" applyFont="1" applyFill="1" applyBorder="1" applyAlignment="1">
      <alignment horizontal="right" vertical="center"/>
    </xf>
    <xf numFmtId="183" fontId="97" fillId="0" borderId="0" xfId="0" applyNumberFormat="1" applyFont="1" applyFill="1" applyBorder="1" applyAlignment="1">
      <alignment horizontal="right" vertical="center"/>
    </xf>
    <xf numFmtId="183" fontId="97" fillId="0" borderId="17" xfId="0" applyNumberFormat="1" applyFont="1" applyFill="1" applyBorder="1" applyAlignment="1">
      <alignment horizontal="right" vertical="center"/>
    </xf>
    <xf numFmtId="183" fontId="100" fillId="0" borderId="0" xfId="0" applyNumberFormat="1" applyFont="1" applyFill="1" applyAlignment="1">
      <alignment horizontal="distributed" vertical="center"/>
    </xf>
    <xf numFmtId="183" fontId="104" fillId="0" borderId="0" xfId="0" applyNumberFormat="1" applyFont="1" applyFill="1" applyAlignment="1">
      <alignment horizontal="distributed" vertical="center"/>
    </xf>
    <xf numFmtId="183" fontId="104" fillId="0" borderId="17" xfId="0" applyNumberFormat="1" applyFont="1" applyFill="1" applyBorder="1" applyAlignment="1">
      <alignment horizontal="distributed" vertical="center"/>
    </xf>
    <xf numFmtId="0" fontId="100" fillId="0" borderId="0" xfId="0" applyFont="1" applyFill="1" applyBorder="1" applyAlignment="1">
      <alignment horizontal="distributed" vertical="center"/>
    </xf>
    <xf numFmtId="200" fontId="94" fillId="0" borderId="10" xfId="0" applyNumberFormat="1" applyFont="1" applyFill="1" applyBorder="1" applyAlignment="1">
      <alignment vertical="center"/>
    </xf>
    <xf numFmtId="200" fontId="94" fillId="0" borderId="0" xfId="0" applyNumberFormat="1" applyFont="1" applyFill="1" applyBorder="1" applyAlignment="1">
      <alignment vertical="center"/>
    </xf>
    <xf numFmtId="0" fontId="100" fillId="0" borderId="17" xfId="0" applyFont="1" applyFill="1" applyBorder="1" applyAlignment="1">
      <alignment horizontal="distributed" vertical="center"/>
    </xf>
    <xf numFmtId="183" fontId="100" fillId="0" borderId="0" xfId="0" applyNumberFormat="1" applyFont="1" applyFill="1" applyBorder="1" applyAlignment="1">
      <alignment horizontal="distributed" vertical="center"/>
    </xf>
    <xf numFmtId="183" fontId="104" fillId="0" borderId="0" xfId="0" applyNumberFormat="1" applyFont="1" applyFill="1" applyBorder="1" applyAlignment="1">
      <alignment horizontal="distributed" vertical="center"/>
    </xf>
    <xf numFmtId="0" fontId="100" fillId="0" borderId="0" xfId="0" applyFont="1" applyFill="1" applyAlignment="1">
      <alignment horizontal="distributed" vertical="center" wrapText="1"/>
    </xf>
    <xf numFmtId="0" fontId="100" fillId="0" borderId="0" xfId="0" applyFont="1" applyFill="1" applyAlignment="1">
      <alignment horizontal="distributed" vertical="center"/>
    </xf>
    <xf numFmtId="0" fontId="100" fillId="0" borderId="15" xfId="0" applyFont="1" applyFill="1" applyBorder="1" applyAlignment="1">
      <alignment horizontal="distributed" vertical="center"/>
    </xf>
    <xf numFmtId="179" fontId="94" fillId="0" borderId="27" xfId="0" applyNumberFormat="1" applyFont="1" applyFill="1" applyBorder="1" applyAlignment="1">
      <alignment horizontal="right" vertical="center"/>
    </xf>
    <xf numFmtId="200" fontId="100" fillId="0" borderId="28" xfId="0" applyNumberFormat="1" applyFont="1" applyFill="1" applyBorder="1" applyAlignment="1">
      <alignment horizontal="distributed" vertical="center"/>
    </xf>
    <xf numFmtId="200" fontId="100" fillId="0" borderId="0" xfId="0" applyNumberFormat="1" applyFont="1" applyFill="1" applyBorder="1" applyAlignment="1">
      <alignment horizontal="distributed" vertical="center"/>
    </xf>
    <xf numFmtId="200" fontId="97" fillId="0" borderId="28" xfId="0" applyNumberFormat="1" applyFont="1" applyFill="1" applyBorder="1" applyAlignment="1">
      <alignment horizontal="distributed" vertical="center"/>
    </xf>
    <xf numFmtId="200" fontId="97" fillId="0" borderId="0" xfId="0" applyNumberFormat="1" applyFont="1" applyFill="1" applyBorder="1" applyAlignment="1">
      <alignment horizontal="distributed" vertical="center"/>
    </xf>
    <xf numFmtId="200" fontId="97" fillId="0" borderId="17" xfId="0" applyNumberFormat="1" applyFont="1" applyFill="1" applyBorder="1" applyAlignment="1">
      <alignment horizontal="distributed" vertical="center"/>
    </xf>
    <xf numFmtId="200" fontId="100" fillId="0" borderId="0" xfId="0" applyNumberFormat="1" applyFont="1" applyFill="1" applyAlignment="1">
      <alignment horizontal="distributed" vertical="center"/>
    </xf>
    <xf numFmtId="200" fontId="100" fillId="0" borderId="17" xfId="0" applyNumberFormat="1" applyFont="1" applyFill="1" applyBorder="1" applyAlignment="1">
      <alignment horizontal="distributed" vertical="center"/>
    </xf>
    <xf numFmtId="206" fontId="94" fillId="0" borderId="0" xfId="0" applyNumberFormat="1" applyFont="1" applyFill="1" applyBorder="1" applyAlignment="1">
      <alignment horizontal="right" vertical="center"/>
    </xf>
    <xf numFmtId="200" fontId="94" fillId="0" borderId="0" xfId="0" applyNumberFormat="1" applyFont="1" applyFill="1" applyBorder="1" applyAlignment="1">
      <alignment horizontal="right" vertical="center"/>
    </xf>
    <xf numFmtId="0" fontId="100" fillId="0" borderId="34" xfId="0" applyFont="1" applyFill="1" applyBorder="1" applyAlignment="1">
      <alignment horizontal="distributed" vertical="center"/>
    </xf>
    <xf numFmtId="0" fontId="100" fillId="0" borderId="25" xfId="0" applyFont="1" applyFill="1" applyBorder="1" applyAlignment="1">
      <alignment horizontal="distributed" vertical="center"/>
    </xf>
    <xf numFmtId="0" fontId="100" fillId="0" borderId="37" xfId="0" applyFont="1" applyFill="1" applyBorder="1" applyAlignment="1">
      <alignment horizontal="distributed" vertical="center"/>
    </xf>
    <xf numFmtId="0" fontId="100" fillId="0" borderId="31" xfId="0" applyFont="1" applyFill="1" applyBorder="1" applyAlignment="1">
      <alignment horizontal="distributed" vertical="center"/>
    </xf>
    <xf numFmtId="0" fontId="100" fillId="0" borderId="33" xfId="0" applyFont="1" applyFill="1" applyBorder="1" applyAlignment="1">
      <alignment horizontal="distributed" vertical="center"/>
    </xf>
    <xf numFmtId="0" fontId="100" fillId="0" borderId="38" xfId="0" applyFont="1" applyFill="1" applyBorder="1" applyAlignment="1">
      <alignment horizontal="distributed" vertical="center"/>
    </xf>
    <xf numFmtId="0" fontId="100" fillId="0" borderId="39" xfId="0" applyFont="1" applyFill="1" applyBorder="1" applyAlignment="1">
      <alignment horizontal="distributed" vertical="center"/>
    </xf>
    <xf numFmtId="0" fontId="100" fillId="0" borderId="12" xfId="0" applyFont="1" applyFill="1" applyBorder="1" applyAlignment="1">
      <alignment horizontal="distributed" vertical="center"/>
    </xf>
    <xf numFmtId="0" fontId="100" fillId="0" borderId="22" xfId="0" applyFont="1" applyFill="1" applyBorder="1" applyAlignment="1">
      <alignment horizontal="distributed" vertical="center"/>
    </xf>
    <xf numFmtId="0" fontId="100" fillId="0" borderId="40" xfId="0" applyFont="1" applyFill="1" applyBorder="1" applyAlignment="1">
      <alignment horizontal="distributed" vertical="center"/>
    </xf>
    <xf numFmtId="0" fontId="100" fillId="0" borderId="15" xfId="0" applyFont="1" applyFill="1" applyBorder="1" applyAlignment="1">
      <alignment horizontal="distributed" vertical="center"/>
    </xf>
    <xf numFmtId="0" fontId="100" fillId="0" borderId="18"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00" fillId="0" borderId="23" xfId="0" applyFont="1" applyFill="1" applyBorder="1" applyAlignment="1">
      <alignment horizontal="distributed" vertical="center"/>
    </xf>
    <xf numFmtId="176" fontId="4" fillId="0" borderId="0" xfId="0" applyNumberFormat="1" applyFont="1" applyFill="1" applyBorder="1" applyAlignment="1">
      <alignment vertical="center"/>
    </xf>
    <xf numFmtId="176" fontId="100"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100" fillId="0" borderId="16" xfId="0" applyFont="1" applyFill="1" applyBorder="1" applyAlignment="1">
      <alignment horizontal="distributed" vertical="center" wrapText="1"/>
    </xf>
    <xf numFmtId="0" fontId="97" fillId="0" borderId="23" xfId="0" applyFont="1" applyFill="1" applyBorder="1" applyAlignment="1">
      <alignment horizontal="distributed" vertical="center" wrapText="1"/>
    </xf>
    <xf numFmtId="206" fontId="100" fillId="0" borderId="29" xfId="0" applyNumberFormat="1" applyFont="1" applyFill="1" applyBorder="1" applyAlignment="1">
      <alignment horizontal="distributed" vertical="center"/>
    </xf>
    <xf numFmtId="0" fontId="100" fillId="0" borderId="23" xfId="0" applyFont="1" applyFill="1" applyBorder="1" applyAlignment="1">
      <alignment horizontal="distributed" vertical="center" wrapText="1"/>
    </xf>
    <xf numFmtId="186" fontId="97" fillId="0" borderId="14" xfId="0" applyNumberFormat="1" applyFont="1" applyFill="1" applyBorder="1" applyAlignment="1">
      <alignment horizontal="right" vertical="center"/>
    </xf>
    <xf numFmtId="186" fontId="97" fillId="0" borderId="24" xfId="0" applyNumberFormat="1" applyFont="1" applyFill="1" applyBorder="1" applyAlignment="1">
      <alignment horizontal="right" vertical="center"/>
    </xf>
    <xf numFmtId="0" fontId="100" fillId="0" borderId="41" xfId="0" applyFont="1" applyFill="1" applyBorder="1" applyAlignment="1">
      <alignment horizontal="distributed" vertical="center"/>
    </xf>
    <xf numFmtId="212" fontId="94" fillId="0" borderId="10" xfId="0" applyNumberFormat="1" applyFont="1" applyFill="1" applyBorder="1" applyAlignment="1">
      <alignment horizontal="right" vertical="center"/>
    </xf>
    <xf numFmtId="0" fontId="100" fillId="0" borderId="16" xfId="0" applyFont="1" applyFill="1" applyBorder="1" applyAlignment="1">
      <alignment horizontal="distributed" vertical="center"/>
    </xf>
    <xf numFmtId="0" fontId="100" fillId="0" borderId="42" xfId="0" applyFont="1" applyFill="1" applyBorder="1" applyAlignment="1">
      <alignment horizontal="distributed" vertical="center"/>
    </xf>
    <xf numFmtId="179" fontId="94" fillId="0" borderId="10" xfId="0" applyNumberFormat="1" applyFont="1" applyFill="1" applyBorder="1" applyAlignment="1">
      <alignment horizontal="right" vertical="center"/>
    </xf>
    <xf numFmtId="0" fontId="100" fillId="0" borderId="36" xfId="0" applyFont="1" applyFill="1" applyBorder="1" applyAlignment="1">
      <alignment horizontal="distributed" vertical="center"/>
    </xf>
    <xf numFmtId="200" fontId="94" fillId="0" borderId="15" xfId="0" applyNumberFormat="1" applyFont="1" applyFill="1" applyBorder="1" applyAlignment="1">
      <alignment horizontal="right" vertical="center"/>
    </xf>
    <xf numFmtId="206" fontId="112" fillId="0" borderId="0" xfId="0" applyNumberFormat="1" applyFont="1" applyFill="1" applyAlignment="1">
      <alignment horizontal="center" vertical="top"/>
    </xf>
    <xf numFmtId="200" fontId="94" fillId="0" borderId="10" xfId="0" applyNumberFormat="1" applyFont="1" applyFill="1" applyBorder="1" applyAlignment="1">
      <alignment horizontal="right" vertical="center"/>
    </xf>
    <xf numFmtId="179" fontId="94" fillId="0" borderId="0" xfId="0" applyNumberFormat="1" applyFont="1" applyFill="1" applyBorder="1" applyAlignment="1">
      <alignment vertical="center"/>
    </xf>
    <xf numFmtId="0" fontId="100" fillId="0" borderId="18" xfId="0" applyFont="1" applyFill="1" applyBorder="1" applyAlignment="1">
      <alignment horizontal="distributed" vertical="center"/>
    </xf>
    <xf numFmtId="200" fontId="94" fillId="0" borderId="16" xfId="0" applyNumberFormat="1" applyFont="1" applyFill="1" applyBorder="1" applyAlignment="1">
      <alignment vertical="center"/>
    </xf>
    <xf numFmtId="200" fontId="94" fillId="0" borderId="15" xfId="0" applyNumberFormat="1" applyFont="1" applyFill="1" applyBorder="1" applyAlignment="1">
      <alignment vertical="center"/>
    </xf>
    <xf numFmtId="179" fontId="94" fillId="0" borderId="15" xfId="0" applyNumberFormat="1" applyFont="1" applyFill="1" applyBorder="1" applyAlignment="1">
      <alignment vertical="center"/>
    </xf>
    <xf numFmtId="179" fontId="94" fillId="0" borderId="16" xfId="0" applyNumberFormat="1" applyFont="1" applyFill="1" applyBorder="1" applyAlignment="1">
      <alignment horizontal="right" vertical="center"/>
    </xf>
    <xf numFmtId="179" fontId="94" fillId="0" borderId="15" xfId="0" applyNumberFormat="1" applyFont="1" applyFill="1" applyBorder="1" applyAlignment="1">
      <alignment horizontal="right" vertical="center"/>
    </xf>
    <xf numFmtId="200" fontId="94" fillId="0" borderId="42" xfId="0" applyNumberFormat="1" applyFont="1" applyFill="1" applyBorder="1" applyAlignment="1">
      <alignment horizontal="right" vertical="center"/>
    </xf>
    <xf numFmtId="200" fontId="100" fillId="0" borderId="40" xfId="0" applyNumberFormat="1" applyFont="1" applyFill="1" applyBorder="1" applyAlignment="1">
      <alignment horizontal="distributed" vertical="center"/>
    </xf>
    <xf numFmtId="200" fontId="100" fillId="0" borderId="15" xfId="0" applyNumberFormat="1" applyFont="1" applyFill="1" applyBorder="1" applyAlignment="1">
      <alignment horizontal="distributed" vertical="center"/>
    </xf>
    <xf numFmtId="200" fontId="100" fillId="0" borderId="18" xfId="0" applyNumberFormat="1" applyFont="1" applyFill="1" applyBorder="1" applyAlignment="1">
      <alignment horizontal="distributed" vertical="center"/>
    </xf>
    <xf numFmtId="200" fontId="97" fillId="0" borderId="40" xfId="0" applyNumberFormat="1" applyFont="1" applyFill="1" applyBorder="1" applyAlignment="1">
      <alignment horizontal="distributed" vertical="center"/>
    </xf>
    <xf numFmtId="200" fontId="97" fillId="0" borderId="15" xfId="0" applyNumberFormat="1" applyFont="1" applyFill="1" applyBorder="1" applyAlignment="1">
      <alignment horizontal="distributed" vertical="center"/>
    </xf>
    <xf numFmtId="200" fontId="97" fillId="0" borderId="18" xfId="0" applyNumberFormat="1" applyFont="1" applyFill="1" applyBorder="1" applyAlignment="1">
      <alignment horizontal="distributed" vertical="center"/>
    </xf>
    <xf numFmtId="200" fontId="94" fillId="0" borderId="16" xfId="0" applyNumberFormat="1" applyFont="1" applyFill="1" applyBorder="1" applyAlignment="1">
      <alignment horizontal="right" vertical="center"/>
    </xf>
    <xf numFmtId="176" fontId="102" fillId="0" borderId="10" xfId="0" applyNumberFormat="1" applyFont="1" applyFill="1" applyBorder="1" applyAlignment="1">
      <alignment vertical="center"/>
    </xf>
    <xf numFmtId="0" fontId="10" fillId="0" borderId="30" xfId="0" applyFont="1" applyFill="1" applyBorder="1" applyAlignment="1">
      <alignment horizontal="left" vertical="center" wrapText="1"/>
    </xf>
    <xf numFmtId="0" fontId="100" fillId="0" borderId="30" xfId="0" applyFont="1" applyFill="1" applyBorder="1" applyAlignment="1">
      <alignment horizontal="left" vertical="center"/>
    </xf>
    <xf numFmtId="0" fontId="97" fillId="0" borderId="30" xfId="0" applyFont="1" applyFill="1" applyBorder="1" applyAlignment="1">
      <alignment horizontal="left" vertical="center" wrapText="1"/>
    </xf>
    <xf numFmtId="0" fontId="97" fillId="0" borderId="30" xfId="0" applyFont="1" applyFill="1" applyBorder="1" applyAlignment="1">
      <alignment horizontal="left" vertical="center"/>
    </xf>
    <xf numFmtId="0" fontId="100" fillId="0" borderId="13" xfId="0" applyFont="1" applyFill="1" applyBorder="1" applyAlignment="1">
      <alignment horizontal="left" vertical="center" wrapText="1"/>
    </xf>
    <xf numFmtId="0" fontId="100" fillId="0" borderId="14" xfId="0" applyFont="1" applyFill="1" applyBorder="1" applyAlignment="1">
      <alignment horizontal="left" vertical="center"/>
    </xf>
    <xf numFmtId="0" fontId="100" fillId="0" borderId="10" xfId="0" applyFont="1" applyFill="1" applyBorder="1" applyAlignment="1">
      <alignment horizontal="distributed" vertical="center" wrapText="1"/>
    </xf>
    <xf numFmtId="0" fontId="0" fillId="0" borderId="0" xfId="0" applyFill="1" applyBorder="1" applyAlignment="1">
      <alignment horizontal="distributed" vertical="center"/>
    </xf>
    <xf numFmtId="0" fontId="100" fillId="0" borderId="21" xfId="0" applyFont="1" applyFill="1" applyBorder="1" applyAlignment="1">
      <alignment horizontal="left" wrapText="1"/>
    </xf>
    <xf numFmtId="0" fontId="0" fillId="0" borderId="12" xfId="0" applyFill="1" applyBorder="1" applyAlignment="1">
      <alignment horizontal="left"/>
    </xf>
    <xf numFmtId="0" fontId="0" fillId="0" borderId="22" xfId="0" applyFill="1" applyBorder="1" applyAlignment="1">
      <alignment horizontal="left"/>
    </xf>
    <xf numFmtId="0" fontId="100" fillId="0" borderId="30" xfId="0" applyFont="1" applyFill="1" applyBorder="1" applyAlignment="1">
      <alignment horizontal="left" vertical="center" wrapText="1"/>
    </xf>
    <xf numFmtId="0" fontId="100" fillId="0" borderId="24" xfId="0" applyFont="1" applyFill="1" applyBorder="1" applyAlignment="1">
      <alignment horizontal="left" vertical="center"/>
    </xf>
    <xf numFmtId="0" fontId="94" fillId="0" borderId="0" xfId="0" applyFont="1" applyFill="1" applyBorder="1" applyAlignment="1">
      <alignment horizontal="distributed" vertical="center"/>
    </xf>
    <xf numFmtId="0" fontId="94" fillId="0" borderId="0" xfId="0" applyFont="1" applyFill="1" applyAlignment="1">
      <alignment horizontal="distributed" vertical="center"/>
    </xf>
    <xf numFmtId="0" fontId="94" fillId="0" borderId="15" xfId="0" applyFont="1" applyFill="1" applyBorder="1" applyAlignment="1">
      <alignment horizontal="distributed" vertical="center"/>
    </xf>
    <xf numFmtId="0" fontId="94" fillId="0" borderId="0" xfId="0" applyFont="1" applyFill="1" applyBorder="1" applyAlignment="1">
      <alignment horizontal="right" vertical="center"/>
    </xf>
    <xf numFmtId="0" fontId="0" fillId="0" borderId="0" xfId="0" applyFont="1" applyBorder="1" applyAlignment="1">
      <alignment horizontal="right" vertical="center"/>
    </xf>
    <xf numFmtId="0" fontId="94" fillId="0" borderId="21" xfId="0" applyFont="1" applyFill="1" applyBorder="1" applyAlignment="1">
      <alignment horizontal="distributed" vertical="center"/>
    </xf>
    <xf numFmtId="0" fontId="94" fillId="0" borderId="12" xfId="0" applyFont="1" applyFill="1" applyBorder="1" applyAlignment="1">
      <alignment horizontal="distributed" vertical="center"/>
    </xf>
    <xf numFmtId="0" fontId="94" fillId="0" borderId="22" xfId="0" applyFont="1" applyFill="1" applyBorder="1" applyAlignment="1">
      <alignment horizontal="distributed" vertical="center"/>
    </xf>
    <xf numFmtId="0" fontId="94" fillId="0" borderId="16" xfId="0" applyFont="1" applyFill="1" applyBorder="1" applyAlignment="1">
      <alignment horizontal="distributed" vertical="center"/>
    </xf>
    <xf numFmtId="0" fontId="94" fillId="0" borderId="20" xfId="0" applyFont="1" applyFill="1" applyBorder="1" applyAlignment="1">
      <alignment horizontal="distributed" vertical="center" wrapText="1"/>
    </xf>
    <xf numFmtId="0" fontId="0" fillId="0" borderId="35" xfId="0" applyFill="1" applyBorder="1" applyAlignment="1">
      <alignment horizontal="distributed" vertical="center" wrapText="1"/>
    </xf>
    <xf numFmtId="0" fontId="0" fillId="0" borderId="23" xfId="0" applyFill="1" applyBorder="1" applyAlignment="1">
      <alignment horizontal="distributed" vertical="center" wrapText="1"/>
    </xf>
    <xf numFmtId="0" fontId="106" fillId="0" borderId="15" xfId="0" applyFont="1" applyFill="1" applyBorder="1" applyAlignment="1">
      <alignment horizontal="right" vertical="center"/>
    </xf>
    <xf numFmtId="0" fontId="12" fillId="0" borderId="15" xfId="0" applyFont="1" applyBorder="1" applyAlignment="1">
      <alignment horizontal="right" vertical="center"/>
    </xf>
    <xf numFmtId="0" fontId="104" fillId="0" borderId="23" xfId="0" applyFont="1" applyFill="1" applyBorder="1" applyAlignment="1">
      <alignment horizontal="distributed" vertical="center"/>
    </xf>
    <xf numFmtId="184" fontId="94" fillId="0" borderId="0" xfId="0" applyNumberFormat="1" applyFont="1" applyFill="1" applyBorder="1" applyAlignment="1">
      <alignment horizontal="right" vertical="center"/>
    </xf>
    <xf numFmtId="184" fontId="94" fillId="0" borderId="17" xfId="0" applyNumberFormat="1" applyFont="1" applyFill="1" applyBorder="1" applyAlignment="1">
      <alignment horizontal="right" vertical="center"/>
    </xf>
    <xf numFmtId="0" fontId="94" fillId="0" borderId="34" xfId="0" applyFont="1" applyFill="1" applyBorder="1" applyAlignment="1">
      <alignment horizontal="distributed" vertical="center"/>
    </xf>
    <xf numFmtId="0" fontId="104" fillId="0" borderId="14" xfId="0" applyFont="1" applyFill="1" applyBorder="1" applyAlignment="1">
      <alignment horizontal="distributed" vertical="center"/>
    </xf>
    <xf numFmtId="0" fontId="104" fillId="0" borderId="16" xfId="0" applyFont="1" applyFill="1" applyBorder="1" applyAlignment="1">
      <alignment horizontal="distributed" vertical="center"/>
    </xf>
    <xf numFmtId="0" fontId="104" fillId="0" borderId="15" xfId="0" applyFont="1" applyFill="1" applyBorder="1" applyAlignment="1">
      <alignment horizontal="distributed" vertical="center"/>
    </xf>
    <xf numFmtId="184" fontId="106" fillId="0" borderId="15" xfId="0" applyNumberFormat="1" applyFont="1" applyFill="1" applyBorder="1" applyAlignment="1">
      <alignment horizontal="right" vertical="center"/>
    </xf>
    <xf numFmtId="184" fontId="106" fillId="0" borderId="18" xfId="0" applyNumberFormat="1" applyFont="1" applyFill="1" applyBorder="1" applyAlignment="1">
      <alignment horizontal="right" vertical="center"/>
    </xf>
    <xf numFmtId="0" fontId="106" fillId="0" borderId="0" xfId="0" applyFont="1" applyFill="1" applyAlignment="1">
      <alignment horizontal="center" vertical="top"/>
    </xf>
    <xf numFmtId="0" fontId="94" fillId="0" borderId="0" xfId="0" applyFont="1" applyFill="1" applyBorder="1" applyAlignment="1">
      <alignment horizontal="distributed" vertical="center"/>
    </xf>
    <xf numFmtId="0" fontId="94" fillId="0" borderId="17" xfId="0" applyFont="1" applyFill="1" applyBorder="1" applyAlignment="1">
      <alignment horizontal="distributed" vertical="center"/>
    </xf>
    <xf numFmtId="185" fontId="94" fillId="0" borderId="0" xfId="0" applyNumberFormat="1" applyFont="1" applyFill="1" applyBorder="1" applyAlignment="1">
      <alignment horizontal="right" vertical="center"/>
    </xf>
    <xf numFmtId="185" fontId="94" fillId="0" borderId="17" xfId="0" applyNumberFormat="1" applyFont="1" applyFill="1" applyBorder="1" applyAlignment="1">
      <alignment horizontal="right" vertical="center"/>
    </xf>
    <xf numFmtId="0" fontId="94" fillId="0" borderId="14" xfId="0" applyFont="1" applyFill="1" applyBorder="1" applyAlignment="1">
      <alignment horizontal="distributed" vertical="center"/>
    </xf>
    <xf numFmtId="0" fontId="94" fillId="0" borderId="20" xfId="0" applyFont="1" applyFill="1" applyBorder="1" applyAlignment="1">
      <alignment horizontal="distributed" vertical="center"/>
    </xf>
    <xf numFmtId="0" fontId="0" fillId="0" borderId="0" xfId="0" applyAlignment="1">
      <alignment vertical="center"/>
    </xf>
    <xf numFmtId="0" fontId="97" fillId="0" borderId="0" xfId="0" applyFont="1" applyFill="1" applyBorder="1" applyAlignment="1">
      <alignment horizontal="distributed" vertical="center"/>
    </xf>
    <xf numFmtId="0" fontId="97" fillId="0" borderId="0" xfId="0" applyFont="1" applyFill="1" applyBorder="1" applyAlignment="1">
      <alignment horizontal="distributed" vertical="center" wrapText="1"/>
    </xf>
    <xf numFmtId="206" fontId="100" fillId="0" borderId="30" xfId="0" applyNumberFormat="1" applyFont="1" applyFill="1" applyBorder="1" applyAlignment="1">
      <alignment horizontal="distributed" vertical="center"/>
    </xf>
    <xf numFmtId="0" fontId="100" fillId="0" borderId="0" xfId="0" applyFont="1" applyFill="1" applyBorder="1" applyAlignment="1">
      <alignment horizontal="right" vertical="center"/>
    </xf>
    <xf numFmtId="0" fontId="100" fillId="0" borderId="0" xfId="0" applyFont="1" applyFill="1" applyBorder="1" applyAlignment="1">
      <alignment horizontal="distributed" vertical="center"/>
    </xf>
    <xf numFmtId="0" fontId="100" fillId="0" borderId="17" xfId="0" applyFont="1" applyFill="1" applyBorder="1" applyAlignment="1">
      <alignment horizontal="distributed" vertical="center"/>
    </xf>
    <xf numFmtId="183" fontId="100" fillId="0" borderId="31" xfId="0" applyNumberFormat="1" applyFont="1" applyFill="1" applyBorder="1" applyAlignment="1">
      <alignment horizontal="distributed" vertical="center"/>
    </xf>
    <xf numFmtId="206" fontId="100" fillId="0" borderId="34" xfId="0" applyNumberFormat="1" applyFont="1" applyFill="1" applyBorder="1" applyAlignment="1">
      <alignment horizontal="distributed" vertical="center"/>
    </xf>
    <xf numFmtId="0" fontId="100" fillId="0" borderId="13" xfId="0" applyFont="1" applyFill="1" applyBorder="1" applyAlignment="1">
      <alignment horizontal="center" vertical="center"/>
    </xf>
    <xf numFmtId="0" fontId="100" fillId="0" borderId="24" xfId="0" applyFont="1" applyFill="1" applyBorder="1" applyAlignment="1">
      <alignment horizontal="center" vertical="center"/>
    </xf>
    <xf numFmtId="0" fontId="100" fillId="0" borderId="16"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13" xfId="0" applyFont="1" applyFill="1" applyBorder="1" applyAlignment="1">
      <alignment horizontal="distributed" vertical="center"/>
    </xf>
    <xf numFmtId="194" fontId="100" fillId="0" borderId="31" xfId="0" applyNumberFormat="1" applyFont="1" applyFill="1" applyBorder="1" applyAlignment="1">
      <alignment horizontal="center" vertical="center"/>
    </xf>
    <xf numFmtId="194" fontId="100" fillId="0" borderId="33" xfId="0" applyNumberFormat="1" applyFont="1" applyFill="1" applyBorder="1" applyAlignment="1">
      <alignment horizontal="center" vertical="center"/>
    </xf>
    <xf numFmtId="194" fontId="100" fillId="0" borderId="34" xfId="0" applyNumberFormat="1" applyFont="1" applyFill="1" applyBorder="1" applyAlignment="1">
      <alignment horizontal="center" vertical="center"/>
    </xf>
    <xf numFmtId="206" fontId="106" fillId="0" borderId="0" xfId="0" applyNumberFormat="1" applyFont="1" applyFill="1" applyAlignment="1">
      <alignment horizontal="center" vertical="top"/>
    </xf>
    <xf numFmtId="183" fontId="100" fillId="0" borderId="33" xfId="0" applyNumberFormat="1" applyFont="1" applyFill="1" applyBorder="1" applyAlignment="1">
      <alignment horizontal="distributed" vertical="center"/>
    </xf>
    <xf numFmtId="0" fontId="100" fillId="0" borderId="15" xfId="0" applyFont="1" applyFill="1" applyBorder="1" applyAlignment="1">
      <alignment horizontal="right" vertical="center"/>
    </xf>
    <xf numFmtId="186" fontId="100" fillId="0" borderId="31" xfId="0" applyNumberFormat="1" applyFont="1" applyFill="1" applyBorder="1" applyAlignment="1">
      <alignment horizontal="distributed" vertical="center"/>
    </xf>
    <xf numFmtId="186" fontId="100" fillId="0" borderId="34" xfId="0" applyNumberFormat="1" applyFont="1" applyFill="1" applyBorder="1" applyAlignment="1">
      <alignment horizontal="distributed" vertical="center"/>
    </xf>
    <xf numFmtId="0" fontId="100" fillId="0" borderId="30" xfId="0" applyFont="1" applyFill="1" applyBorder="1" applyAlignment="1">
      <alignment horizontal="distributed" vertical="center"/>
    </xf>
    <xf numFmtId="0" fontId="100" fillId="0" borderId="0" xfId="0" applyNumberFormat="1" applyFont="1" applyFill="1" applyBorder="1" applyAlignment="1">
      <alignment vertical="center"/>
    </xf>
    <xf numFmtId="199" fontId="100" fillId="0" borderId="31" xfId="0" applyNumberFormat="1" applyFont="1" applyFill="1" applyBorder="1" applyAlignment="1">
      <alignment horizontal="center" vertical="center"/>
    </xf>
    <xf numFmtId="199" fontId="100" fillId="0" borderId="33" xfId="0" applyNumberFormat="1" applyFont="1" applyFill="1" applyBorder="1" applyAlignment="1">
      <alignment horizontal="center" vertical="center"/>
    </xf>
    <xf numFmtId="199" fontId="100" fillId="0" borderId="34" xfId="0" applyNumberFormat="1" applyFont="1" applyFill="1" applyBorder="1" applyAlignment="1">
      <alignment horizontal="center" vertical="center"/>
    </xf>
    <xf numFmtId="200" fontId="100" fillId="0" borderId="0" xfId="0" applyNumberFormat="1" applyFont="1" applyFill="1" applyBorder="1" applyAlignment="1">
      <alignment vertical="center"/>
    </xf>
    <xf numFmtId="0" fontId="0" fillId="0" borderId="0" xfId="0" applyFont="1" applyFill="1" applyAlignment="1">
      <alignment vertical="center"/>
    </xf>
    <xf numFmtId="200" fontId="102" fillId="0" borderId="14" xfId="0" applyNumberFormat="1" applyFont="1" applyFill="1" applyBorder="1" applyAlignment="1">
      <alignment horizontal="right" vertical="center"/>
    </xf>
    <xf numFmtId="200" fontId="102" fillId="0" borderId="0" xfId="0" applyNumberFormat="1" applyFont="1" applyFill="1" applyBorder="1" applyAlignment="1">
      <alignment horizontal="right" vertical="center"/>
    </xf>
    <xf numFmtId="38" fontId="100" fillId="0" borderId="0" xfId="50" applyFont="1" applyFill="1" applyBorder="1" applyAlignment="1">
      <alignment horizontal="right" vertical="center"/>
    </xf>
    <xf numFmtId="38" fontId="100" fillId="0" borderId="15" xfId="50" applyFont="1" applyFill="1" applyBorder="1" applyAlignment="1">
      <alignment horizontal="right" vertical="center"/>
    </xf>
    <xf numFmtId="176" fontId="100" fillId="0" borderId="15" xfId="0" applyNumberFormat="1" applyFont="1" applyFill="1" applyBorder="1" applyAlignment="1">
      <alignment horizontal="right" vertical="center"/>
    </xf>
    <xf numFmtId="38" fontId="100" fillId="0" borderId="0" xfId="50" applyFont="1" applyFill="1" applyBorder="1" applyAlignment="1">
      <alignment vertical="center"/>
    </xf>
    <xf numFmtId="185" fontId="100" fillId="0" borderId="31" xfId="0" applyNumberFormat="1" applyFont="1" applyFill="1" applyBorder="1" applyAlignment="1">
      <alignment horizontal="distributed" vertical="center"/>
    </xf>
    <xf numFmtId="185" fontId="100" fillId="0" borderId="34" xfId="0" applyNumberFormat="1" applyFont="1" applyFill="1" applyBorder="1" applyAlignment="1">
      <alignment horizontal="distributed" vertical="center"/>
    </xf>
    <xf numFmtId="0" fontId="107" fillId="0" borderId="0" xfId="0" applyFont="1" applyFill="1" applyBorder="1" applyAlignment="1">
      <alignment vertical="center" wrapText="1"/>
    </xf>
    <xf numFmtId="0" fontId="127" fillId="0" borderId="0" xfId="0" applyFont="1" applyFill="1" applyBorder="1" applyAlignment="1">
      <alignment vertical="center"/>
    </xf>
    <xf numFmtId="0" fontId="102" fillId="0" borderId="0" xfId="0" applyFont="1" applyFill="1" applyBorder="1" applyAlignment="1">
      <alignment horizontal="distributed" vertical="center"/>
    </xf>
    <xf numFmtId="184" fontId="100" fillId="0" borderId="10" xfId="0" applyNumberFormat="1" applyFont="1" applyFill="1" applyBorder="1" applyAlignment="1">
      <alignment horizontal="left" vertical="center"/>
    </xf>
    <xf numFmtId="184" fontId="100" fillId="0" borderId="0" xfId="0" applyNumberFormat="1" applyFont="1" applyFill="1" applyBorder="1" applyAlignment="1">
      <alignment horizontal="left" vertical="center"/>
    </xf>
    <xf numFmtId="184" fontId="100" fillId="0" borderId="13" xfId="0" applyNumberFormat="1" applyFont="1" applyFill="1" applyBorder="1" applyAlignment="1">
      <alignment horizontal="left" vertical="center"/>
    </xf>
    <xf numFmtId="184" fontId="100" fillId="0" borderId="14" xfId="0" applyNumberFormat="1" applyFont="1" applyFill="1" applyBorder="1" applyAlignment="1">
      <alignment horizontal="left" vertical="center"/>
    </xf>
    <xf numFmtId="185" fontId="100" fillId="0" borderId="10" xfId="0" applyNumberFormat="1" applyFont="1" applyFill="1" applyBorder="1" applyAlignment="1">
      <alignment horizontal="left" vertical="center"/>
    </xf>
    <xf numFmtId="185" fontId="100" fillId="0" borderId="0" xfId="0" applyNumberFormat="1" applyFont="1" applyFill="1" applyBorder="1" applyAlignment="1">
      <alignment horizontal="left" vertical="center"/>
    </xf>
    <xf numFmtId="185" fontId="100" fillId="0" borderId="17" xfId="0" applyNumberFormat="1" applyFont="1" applyFill="1" applyBorder="1" applyAlignment="1">
      <alignment horizontal="left" vertical="center"/>
    </xf>
    <xf numFmtId="184" fontId="100" fillId="0" borderId="16" xfId="0" applyNumberFormat="1" applyFont="1" applyFill="1" applyBorder="1" applyAlignment="1">
      <alignment horizontal="distributed" vertical="center"/>
    </xf>
    <xf numFmtId="184" fontId="100" fillId="0" borderId="15" xfId="0" applyNumberFormat="1" applyFont="1" applyFill="1" applyBorder="1" applyAlignment="1">
      <alignment horizontal="distributed" vertical="center"/>
    </xf>
    <xf numFmtId="184" fontId="100" fillId="0" borderId="24" xfId="0" applyNumberFormat="1" applyFont="1" applyFill="1" applyBorder="1" applyAlignment="1">
      <alignment horizontal="left" vertical="center"/>
    </xf>
    <xf numFmtId="184" fontId="100" fillId="0" borderId="18" xfId="0" applyNumberFormat="1" applyFont="1" applyFill="1" applyBorder="1" applyAlignment="1">
      <alignment horizontal="distributed" vertical="center"/>
    </xf>
    <xf numFmtId="196" fontId="100" fillId="0" borderId="31" xfId="0" applyNumberFormat="1" applyFont="1" applyFill="1" applyBorder="1" applyAlignment="1">
      <alignment horizontal="center" vertical="center"/>
    </xf>
    <xf numFmtId="196" fontId="100" fillId="0" borderId="33" xfId="0" applyNumberFormat="1" applyFont="1" applyFill="1" applyBorder="1" applyAlignment="1">
      <alignment horizontal="center" vertical="center"/>
    </xf>
    <xf numFmtId="196" fontId="100" fillId="0" borderId="34" xfId="0" applyNumberFormat="1" applyFont="1" applyFill="1" applyBorder="1" applyAlignment="1">
      <alignment horizontal="center" vertical="center"/>
    </xf>
    <xf numFmtId="195" fontId="100" fillId="0" borderId="31" xfId="0" applyNumberFormat="1" applyFont="1" applyFill="1" applyBorder="1" applyAlignment="1">
      <alignment horizontal="center" vertical="center"/>
    </xf>
    <xf numFmtId="195" fontId="100" fillId="0" borderId="33" xfId="0" applyNumberFormat="1" applyFont="1" applyFill="1" applyBorder="1" applyAlignment="1">
      <alignment horizontal="center" vertical="center"/>
    </xf>
    <xf numFmtId="185" fontId="100" fillId="0" borderId="16" xfId="0" applyNumberFormat="1" applyFont="1" applyFill="1" applyBorder="1" applyAlignment="1">
      <alignment horizontal="distributed" vertical="center"/>
    </xf>
    <xf numFmtId="185" fontId="100" fillId="0" borderId="15" xfId="0" applyNumberFormat="1" applyFont="1" applyFill="1" applyBorder="1" applyAlignment="1">
      <alignment horizontal="distributed" vertical="center"/>
    </xf>
    <xf numFmtId="185" fontId="100" fillId="0" borderId="18" xfId="0" applyNumberFormat="1" applyFont="1" applyFill="1" applyBorder="1" applyAlignment="1">
      <alignment horizontal="distributed" vertical="center"/>
    </xf>
    <xf numFmtId="0" fontId="12" fillId="0" borderId="14" xfId="0" applyFont="1" applyFill="1" applyBorder="1" applyAlignment="1">
      <alignment vertical="center"/>
    </xf>
    <xf numFmtId="0" fontId="0" fillId="0" borderId="14" xfId="0" applyBorder="1" applyAlignment="1">
      <alignment vertical="center"/>
    </xf>
    <xf numFmtId="200" fontId="100" fillId="0" borderId="14" xfId="0" applyNumberFormat="1" applyFont="1" applyFill="1" applyBorder="1" applyAlignment="1">
      <alignment horizontal="right" vertical="center"/>
    </xf>
    <xf numFmtId="200" fontId="100" fillId="0" borderId="0" xfId="0" applyNumberFormat="1" applyFont="1" applyFill="1" applyBorder="1" applyAlignment="1">
      <alignment horizontal="right" vertical="center"/>
    </xf>
    <xf numFmtId="185" fontId="100" fillId="0" borderId="33" xfId="0" applyNumberFormat="1" applyFont="1" applyFill="1" applyBorder="1" applyAlignment="1">
      <alignment horizontal="distributed" vertical="center"/>
    </xf>
    <xf numFmtId="0" fontId="106" fillId="0" borderId="0" xfId="0" applyFont="1" applyFill="1" applyBorder="1" applyAlignment="1">
      <alignment horizontal="center" vertical="top"/>
    </xf>
    <xf numFmtId="0" fontId="0" fillId="0" borderId="15" xfId="0" applyBorder="1" applyAlignment="1">
      <alignment horizontal="right" vertical="center"/>
    </xf>
    <xf numFmtId="0" fontId="102" fillId="0" borderId="0" xfId="0" applyFont="1" applyFill="1" applyBorder="1" applyAlignment="1">
      <alignment horizontal="center" vertical="center"/>
    </xf>
    <xf numFmtId="0" fontId="102" fillId="0" borderId="17"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7" xfId="0" applyFont="1" applyFill="1" applyBorder="1" applyAlignment="1">
      <alignment horizontal="center" vertical="center"/>
    </xf>
    <xf numFmtId="0" fontId="100" fillId="0" borderId="15" xfId="0" applyFont="1" applyFill="1" applyBorder="1" applyAlignment="1">
      <alignment horizontal="center" vertical="center"/>
    </xf>
    <xf numFmtId="0" fontId="100" fillId="0" borderId="18" xfId="0" applyFont="1" applyFill="1" applyBorder="1" applyAlignment="1">
      <alignment horizontal="center" vertical="center"/>
    </xf>
    <xf numFmtId="38" fontId="102" fillId="0" borderId="14" xfId="50" applyFont="1" applyFill="1" applyBorder="1" applyAlignment="1">
      <alignment horizontal="right" vertical="center"/>
    </xf>
    <xf numFmtId="0" fontId="0" fillId="0" borderId="14" xfId="0" applyBorder="1" applyAlignment="1">
      <alignment horizontal="right" vertical="center"/>
    </xf>
    <xf numFmtId="0" fontId="107"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100" fillId="0" borderId="33" xfId="0" applyFont="1" applyFill="1" applyBorder="1" applyAlignment="1">
      <alignment horizontal="center" vertical="center"/>
    </xf>
    <xf numFmtId="0" fontId="100" fillId="0" borderId="34" xfId="0" applyFont="1" applyFill="1" applyBorder="1" applyAlignment="1">
      <alignment horizontal="center" vertical="center"/>
    </xf>
    <xf numFmtId="186" fontId="128" fillId="0" borderId="34" xfId="0" applyNumberFormat="1" applyFont="1" applyFill="1" applyBorder="1" applyAlignment="1">
      <alignment horizontal="distributed" vertical="center"/>
    </xf>
    <xf numFmtId="183" fontId="100" fillId="0" borderId="34" xfId="0" applyNumberFormat="1" applyFont="1" applyFill="1" applyBorder="1" applyAlignment="1">
      <alignment horizontal="distributed" vertical="center"/>
    </xf>
    <xf numFmtId="0" fontId="102" fillId="0" borderId="0" xfId="0" applyFont="1" applyFill="1" applyAlignment="1">
      <alignment horizontal="distributed"/>
    </xf>
    <xf numFmtId="0" fontId="0" fillId="0" borderId="0" xfId="0" applyAlignment="1">
      <alignment horizontal="right" vertical="center"/>
    </xf>
    <xf numFmtId="0" fontId="105" fillId="0" borderId="0" xfId="0" applyFont="1" applyFill="1" applyBorder="1" applyAlignment="1">
      <alignment horizontal="distributed" vertical="center" wrapText="1"/>
    </xf>
    <xf numFmtId="0" fontId="105" fillId="0" borderId="0" xfId="0" applyFont="1" applyFill="1" applyBorder="1" applyAlignment="1">
      <alignment horizontal="distributed" vertical="center"/>
    </xf>
    <xf numFmtId="217" fontId="113" fillId="0" borderId="0" xfId="0" applyNumberFormat="1" applyFont="1" applyFill="1" applyAlignment="1">
      <alignment/>
    </xf>
    <xf numFmtId="0" fontId="15" fillId="0" borderId="0" xfId="0" applyFont="1" applyFill="1" applyAlignment="1">
      <alignment/>
    </xf>
    <xf numFmtId="217" fontId="114" fillId="0" borderId="0" xfId="0" applyNumberFormat="1" applyFont="1" applyFill="1" applyAlignment="1">
      <alignment/>
    </xf>
    <xf numFmtId="217" fontId="113" fillId="0" borderId="10" xfId="0" applyNumberFormat="1" applyFont="1" applyFill="1" applyBorder="1" applyAlignment="1">
      <alignment/>
    </xf>
    <xf numFmtId="0" fontId="118" fillId="0" borderId="21" xfId="0" applyFont="1" applyFill="1" applyBorder="1" applyAlignment="1">
      <alignment horizontal="distributed" wrapText="1"/>
    </xf>
    <xf numFmtId="0" fontId="14" fillId="0" borderId="12" xfId="0" applyFont="1" applyFill="1" applyBorder="1" applyAlignment="1">
      <alignment horizontal="distributed" wrapText="1"/>
    </xf>
    <xf numFmtId="0" fontId="3" fillId="0" borderId="0" xfId="0" applyFont="1" applyFill="1" applyAlignment="1">
      <alignment horizontal="distributed" vertical="center" wrapText="1"/>
    </xf>
    <xf numFmtId="0" fontId="4" fillId="0" borderId="10" xfId="0"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16" xfId="0" applyFont="1" applyFill="1" applyBorder="1" applyAlignment="1">
      <alignment horizontal="distributed" vertical="distributed" wrapText="1"/>
    </xf>
    <xf numFmtId="0" fontId="4" fillId="0" borderId="15" xfId="0" applyFont="1" applyFill="1" applyBorder="1" applyAlignment="1">
      <alignment horizontal="distributed" vertical="distributed" wrapText="1"/>
    </xf>
    <xf numFmtId="217" fontId="114" fillId="0" borderId="10" xfId="0" applyNumberFormat="1" applyFont="1" applyFill="1" applyBorder="1" applyAlignment="1">
      <alignment/>
    </xf>
    <xf numFmtId="193" fontId="113" fillId="0" borderId="0" xfId="0" applyNumberFormat="1" applyFont="1" applyFill="1" applyBorder="1" applyAlignment="1">
      <alignment/>
    </xf>
    <xf numFmtId="0" fontId="118" fillId="0" borderId="0" xfId="0" applyFont="1" applyFill="1" applyBorder="1" applyAlignment="1">
      <alignment horizontal="distributed"/>
    </xf>
    <xf numFmtId="217" fontId="113" fillId="0" borderId="0" xfId="0" applyNumberFormat="1" applyFont="1" applyFill="1" applyBorder="1" applyAlignment="1">
      <alignment/>
    </xf>
    <xf numFmtId="217" fontId="15" fillId="0" borderId="0" xfId="0" applyNumberFormat="1" applyFont="1" applyFill="1" applyBorder="1" applyAlignment="1">
      <alignment/>
    </xf>
    <xf numFmtId="217" fontId="15" fillId="0" borderId="0" xfId="0" applyNumberFormat="1" applyFont="1" applyFill="1" applyAlignment="1">
      <alignment/>
    </xf>
    <xf numFmtId="0" fontId="119" fillId="0" borderId="0" xfId="0" applyFont="1" applyFill="1" applyAlignment="1">
      <alignment horizontal="distributed"/>
    </xf>
    <xf numFmtId="0" fontId="129" fillId="0" borderId="0" xfId="0" applyFont="1" applyFill="1" applyAlignment="1">
      <alignment horizontal="distributed"/>
    </xf>
    <xf numFmtId="193" fontId="113" fillId="0" borderId="10" xfId="0" applyNumberFormat="1" applyFont="1" applyFill="1" applyBorder="1" applyAlignment="1">
      <alignment/>
    </xf>
    <xf numFmtId="193" fontId="113" fillId="0" borderId="0" xfId="0" applyNumberFormat="1" applyFont="1" applyFill="1" applyAlignment="1">
      <alignment/>
    </xf>
    <xf numFmtId="0" fontId="118" fillId="0" borderId="14" xfId="0" applyFont="1" applyFill="1" applyBorder="1" applyAlignment="1">
      <alignment horizontal="distributed"/>
    </xf>
    <xf numFmtId="0" fontId="129" fillId="0" borderId="14" xfId="0" applyFont="1" applyFill="1" applyBorder="1" applyAlignment="1">
      <alignment horizontal="distributed"/>
    </xf>
    <xf numFmtId="0" fontId="118" fillId="0" borderId="15" xfId="0" applyFont="1" applyFill="1" applyBorder="1" applyAlignment="1">
      <alignment horizontal="distributed" vertical="top"/>
    </xf>
    <xf numFmtId="0" fontId="118" fillId="0" borderId="18" xfId="0" applyFont="1" applyFill="1" applyBorder="1" applyAlignment="1">
      <alignment horizontal="distributed" vertical="top"/>
    </xf>
    <xf numFmtId="207" fontId="114" fillId="0" borderId="0" xfId="66" applyNumberFormat="1" applyFont="1" applyFill="1" applyBorder="1" applyAlignment="1">
      <alignment horizontal="right"/>
      <protection/>
    </xf>
    <xf numFmtId="0" fontId="118" fillId="0" borderId="12" xfId="0" applyFont="1" applyFill="1" applyBorder="1" applyAlignment="1">
      <alignment horizontal="distributed"/>
    </xf>
    <xf numFmtId="0" fontId="118" fillId="0" borderId="22" xfId="0" applyFont="1" applyFill="1" applyBorder="1" applyAlignment="1">
      <alignment horizontal="distributed"/>
    </xf>
    <xf numFmtId="206" fontId="100" fillId="0" borderId="15" xfId="0" applyNumberFormat="1" applyFont="1" applyFill="1" applyBorder="1" applyAlignment="1">
      <alignment horizontal="distributed" vertical="center"/>
    </xf>
    <xf numFmtId="193" fontId="114" fillId="0" borderId="0" xfId="66" applyNumberFormat="1" applyFont="1" applyFill="1" applyBorder="1">
      <alignment/>
      <protection/>
    </xf>
    <xf numFmtId="193" fontId="114" fillId="0" borderId="0" xfId="66" applyNumberFormat="1" applyFont="1" applyFill="1" applyBorder="1" applyAlignment="1">
      <alignment horizontal="right"/>
      <protection/>
    </xf>
    <xf numFmtId="193" fontId="114" fillId="0" borderId="0" xfId="66" applyNumberFormat="1" applyFont="1" applyFill="1" applyBorder="1" applyAlignment="1">
      <alignment/>
      <protection/>
    </xf>
    <xf numFmtId="193" fontId="113" fillId="0" borderId="0" xfId="66" applyNumberFormat="1" applyFont="1" applyFill="1" applyBorder="1">
      <alignment/>
      <protection/>
    </xf>
    <xf numFmtId="193" fontId="113" fillId="0" borderId="0" xfId="66" applyNumberFormat="1" applyFont="1" applyFill="1" applyBorder="1" applyAlignment="1">
      <alignment/>
      <protection/>
    </xf>
    <xf numFmtId="193" fontId="113" fillId="0" borderId="0" xfId="66" applyNumberFormat="1" applyFont="1" applyFill="1" applyBorder="1" applyAlignment="1">
      <alignment horizontal="right"/>
      <protection/>
    </xf>
    <xf numFmtId="207" fontId="113" fillId="0" borderId="0" xfId="66" applyNumberFormat="1" applyFont="1" applyFill="1" applyBorder="1" applyAlignment="1">
      <alignment horizontal="right"/>
      <protection/>
    </xf>
    <xf numFmtId="193" fontId="114" fillId="0" borderId="10" xfId="66" applyNumberFormat="1" applyFont="1" applyFill="1" applyBorder="1">
      <alignment/>
      <protection/>
    </xf>
    <xf numFmtId="193" fontId="114" fillId="0" borderId="0" xfId="66" applyNumberFormat="1" applyFont="1" applyFill="1" applyAlignment="1">
      <alignment horizontal="right"/>
      <protection/>
    </xf>
    <xf numFmtId="193" fontId="113" fillId="0" borderId="10" xfId="66" applyNumberFormat="1" applyFont="1" applyFill="1" applyBorder="1">
      <alignment/>
      <protection/>
    </xf>
    <xf numFmtId="193" fontId="113" fillId="0" borderId="0" xfId="66" applyNumberFormat="1" applyFont="1" applyFill="1" applyAlignment="1">
      <alignment horizontal="right"/>
      <protection/>
    </xf>
    <xf numFmtId="0" fontId="118" fillId="0" borderId="12" xfId="0" applyFont="1" applyFill="1" applyBorder="1" applyAlignment="1">
      <alignment horizontal="distributed" vertical="center"/>
    </xf>
    <xf numFmtId="0" fontId="118" fillId="0" borderId="22" xfId="0" applyFont="1" applyFill="1" applyBorder="1" applyAlignment="1">
      <alignment horizontal="distributed" vertical="center"/>
    </xf>
    <xf numFmtId="0" fontId="118" fillId="0" borderId="0" xfId="0" applyFont="1" applyFill="1" applyBorder="1" applyAlignment="1">
      <alignment horizontal="distributed" vertical="center"/>
    </xf>
    <xf numFmtId="0" fontId="118" fillId="0" borderId="17" xfId="0" applyFont="1" applyFill="1" applyBorder="1" applyAlignment="1">
      <alignment horizontal="distributed" vertical="center"/>
    </xf>
    <xf numFmtId="0" fontId="118" fillId="0" borderId="15" xfId="0" applyFont="1" applyFill="1" applyBorder="1" applyAlignment="1">
      <alignment horizontal="distributed" vertical="center"/>
    </xf>
    <xf numFmtId="0" fontId="118" fillId="0" borderId="18" xfId="0" applyFont="1" applyFill="1" applyBorder="1" applyAlignment="1">
      <alignment horizontal="distributed" vertical="center"/>
    </xf>
    <xf numFmtId="0" fontId="100" fillId="0" borderId="21" xfId="0" applyFont="1" applyFill="1" applyBorder="1" applyAlignment="1">
      <alignment horizontal="distributed" vertical="center"/>
    </xf>
    <xf numFmtId="0" fontId="100" fillId="0" borderId="10" xfId="0"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大都市比較統計年表" xfId="62"/>
    <cellStyle name="Currency [0]" xfId="63"/>
    <cellStyle name="Currency" xfId="64"/>
    <cellStyle name="入力" xfId="65"/>
    <cellStyle name="標準 2" xfId="66"/>
    <cellStyle name="標準 2 2" xfId="67"/>
    <cellStyle name="標準 3" xfId="68"/>
    <cellStyle name="標準 3 2" xfId="69"/>
    <cellStyle name="標準 4" xfId="70"/>
    <cellStyle name="標準 4 2" xfId="71"/>
    <cellStyle name="標準_07入学志願者数daigaku-e" xfId="72"/>
    <cellStyle name="標準_09出身高校県別入学者数" xfId="73"/>
    <cellStyle name="標準_86-01sihyou"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403-00da059\&#20849;&#26377;\Documents%20and%20Settings\tominaga\My%20Documents\&#32113;&#35336;&#12487;&#12540;&#12479;\&#32113;&#35336;&#26360;\&#12467;&#12500;&#12540;%20&#65374;%2019&#24180;&#24230;&#32113;&#35336;&#26360;\10-1kotu\&#20055;&#36554;&#20154;&#21729;H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back%20up\&#65369;ishi\&#20206;&#32622;G\desktop\&#12304;&#21002;&#34892;&#29289;&#12305;&#20316;&#25104;&#20013;\&#20316;&#25104;&#20013;&#12304;%20&#32113;&#35336;&#26360;&#21407;&#31295;&#12305;27&#24180;&#24230;92&#22238;\031jin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30gakkou-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31jin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2kub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xhl3da\05_&#32113;&#35336;&#20418;&#65288;&#35299;&#26512;&#65289;\Documents%20and%20Settings\tominaga\My%20Documents\&#32113;&#35336;&#12487;&#12540;&#12479;\&#32113;&#35336;&#26360;\&#12467;&#12500;&#12540;%20&#65374;%2019&#24180;&#24230;&#32113;&#35336;&#26360;\10-1kotu\&#20055;&#36554;&#20154;&#21729;H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xhl3da\05_&#32113;&#35336;&#20418;&#65288;&#35299;&#26512;&#65289;\Users\IG0467\Desktop\HP&#20381;&#38972;&#20998;\&#23398;&#26657;&#22522;&#26412;26&#24180;&#24230;\031jin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kobe.lg.jp/information/data/statistics/toukei/toukeisho/92data/031jin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SON3\&#27604;&#36611;&#24180;&#34920;&#32232;&#38598;\&#22823;&#37117;&#24066;\&#27604;&#36611;&#24180;&#34920;_&#21508;&#24066;&#37197;&#24067;&#29992;\&#20837;&#21147;&#31080;_1998\&#8553;&#8548;&#12288;&#25945;&#32946;&#21450;&#12403;&#25991;&#2127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city.osaka.lg.jp/toshikeikaku/cmsfiles/contents/0000179/179912/14-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28gakk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目次"/>
      <sheetName val="1"/>
      <sheetName val="2-3"/>
      <sheetName val="4-6"/>
      <sheetName val="7-8"/>
      <sheetName val="9-11"/>
      <sheetName val="12"/>
      <sheetName val="13－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4"/>
      <sheetName val="115"/>
      <sheetName val="116"/>
      <sheetName val="1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26"/>
      <sheetName val="H25"/>
      <sheetName val="H24"/>
      <sheetName val="H23"/>
      <sheetName val="H22"/>
      <sheetName val="H21"/>
      <sheetName val="H2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目次"/>
      <sheetName val="1"/>
      <sheetName val="2"/>
      <sheetName val="3"/>
      <sheetName val="4-5"/>
      <sheetName val="7-8"/>
      <sheetName val="9-11"/>
      <sheetName val="12"/>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5"/>
  <sheetViews>
    <sheetView tabSelected="1" zoomScalePageLayoutView="0" workbookViewId="0" topLeftCell="A1">
      <selection activeCell="A1" sqref="A1"/>
    </sheetView>
  </sheetViews>
  <sheetFormatPr defaultColWidth="9.00390625" defaultRowHeight="15" customHeight="1"/>
  <cols>
    <col min="1" max="1" width="9.00390625" style="3" customWidth="1"/>
    <col min="2" max="2" width="62.75390625" style="3" customWidth="1"/>
    <col min="4" max="16384" width="9.00390625" style="3" customWidth="1"/>
  </cols>
  <sheetData>
    <row r="2" spans="1:2" s="1" customFormat="1" ht="24" customHeight="1">
      <c r="A2" s="1" t="s">
        <v>253</v>
      </c>
      <c r="B2" s="1" t="s">
        <v>254</v>
      </c>
    </row>
    <row r="3" spans="1:2" ht="19.5" customHeight="1">
      <c r="A3" s="2" t="s">
        <v>300</v>
      </c>
      <c r="B3" s="5" t="s">
        <v>332</v>
      </c>
    </row>
    <row r="4" spans="1:2" ht="19.5" customHeight="1">
      <c r="A4" s="2" t="s">
        <v>301</v>
      </c>
      <c r="B4" s="5" t="s">
        <v>255</v>
      </c>
    </row>
    <row r="5" spans="1:2" ht="19.5" customHeight="1">
      <c r="A5" s="2" t="s">
        <v>302</v>
      </c>
      <c r="B5" s="5" t="s">
        <v>472</v>
      </c>
    </row>
    <row r="6" spans="1:2" ht="19.5" customHeight="1">
      <c r="A6" s="2" t="s">
        <v>303</v>
      </c>
      <c r="B6" s="5" t="s">
        <v>256</v>
      </c>
    </row>
    <row r="7" spans="1:2" ht="19.5" customHeight="1">
      <c r="A7" s="2" t="s">
        <v>304</v>
      </c>
      <c r="B7" s="5" t="s">
        <v>257</v>
      </c>
    </row>
    <row r="8" spans="1:2" ht="19.5" customHeight="1">
      <c r="A8" s="2" t="s">
        <v>305</v>
      </c>
      <c r="B8" s="5" t="s">
        <v>655</v>
      </c>
    </row>
    <row r="9" spans="1:2" ht="19.5" customHeight="1">
      <c r="A9" s="2" t="s">
        <v>306</v>
      </c>
      <c r="B9" s="5" t="s">
        <v>258</v>
      </c>
    </row>
    <row r="10" spans="1:2" ht="19.5" customHeight="1">
      <c r="A10" s="2" t="s">
        <v>307</v>
      </c>
      <c r="B10" s="5" t="s">
        <v>259</v>
      </c>
    </row>
    <row r="11" spans="1:2" ht="19.5" customHeight="1">
      <c r="A11" s="2" t="s">
        <v>308</v>
      </c>
      <c r="B11" s="5" t="s">
        <v>260</v>
      </c>
    </row>
    <row r="12" spans="1:2" ht="19.5" customHeight="1">
      <c r="A12" s="2" t="s">
        <v>309</v>
      </c>
      <c r="B12" s="5" t="s">
        <v>266</v>
      </c>
    </row>
    <row r="13" spans="1:2" ht="19.5" customHeight="1">
      <c r="A13" s="2" t="s">
        <v>310</v>
      </c>
      <c r="B13" s="5" t="s">
        <v>473</v>
      </c>
    </row>
    <row r="14" spans="1:2" ht="19.5" customHeight="1">
      <c r="A14" s="2" t="s">
        <v>311</v>
      </c>
      <c r="B14" s="5" t="s">
        <v>474</v>
      </c>
    </row>
    <row r="15" spans="1:2" ht="19.5" customHeight="1">
      <c r="A15" s="2" t="s">
        <v>312</v>
      </c>
      <c r="B15" s="5" t="s">
        <v>261</v>
      </c>
    </row>
    <row r="16" spans="1:2" ht="19.5" customHeight="1">
      <c r="A16" s="2" t="s">
        <v>313</v>
      </c>
      <c r="B16" s="5" t="s">
        <v>262</v>
      </c>
    </row>
    <row r="17" spans="1:2" ht="19.5" customHeight="1">
      <c r="A17" s="2" t="s">
        <v>314</v>
      </c>
      <c r="B17" s="5" t="s">
        <v>263</v>
      </c>
    </row>
    <row r="18" spans="1:2" ht="19.5" customHeight="1">
      <c r="A18" s="2" t="s">
        <v>315</v>
      </c>
      <c r="B18" s="5" t="s">
        <v>268</v>
      </c>
    </row>
    <row r="19" spans="1:2" ht="19.5" customHeight="1">
      <c r="A19" s="2" t="s">
        <v>316</v>
      </c>
      <c r="B19" s="5" t="s">
        <v>264</v>
      </c>
    </row>
    <row r="20" spans="1:2" ht="19.5" customHeight="1">
      <c r="A20" s="2" t="s">
        <v>317</v>
      </c>
      <c r="B20" s="5" t="s">
        <v>265</v>
      </c>
    </row>
    <row r="21" spans="1:2" ht="19.5" customHeight="1">
      <c r="A21" s="2" t="s">
        <v>318</v>
      </c>
      <c r="B21" s="5" t="s">
        <v>267</v>
      </c>
    </row>
    <row r="22" spans="1:2" ht="19.5" customHeight="1">
      <c r="A22" s="2" t="s">
        <v>319</v>
      </c>
      <c r="B22" s="5" t="s">
        <v>668</v>
      </c>
    </row>
    <row r="23" spans="1:2" ht="19.5" customHeight="1">
      <c r="A23" s="2" t="s">
        <v>320</v>
      </c>
      <c r="B23" s="5" t="s">
        <v>333</v>
      </c>
    </row>
    <row r="24" spans="1:2" ht="19.5" customHeight="1">
      <c r="A24" s="2" t="s">
        <v>321</v>
      </c>
      <c r="B24" s="5" t="s">
        <v>269</v>
      </c>
    </row>
    <row r="25" spans="1:2" ht="19.5" customHeight="1">
      <c r="A25" s="2" t="s">
        <v>322</v>
      </c>
      <c r="B25" s="5" t="s">
        <v>270</v>
      </c>
    </row>
    <row r="26" spans="1:2" ht="19.5" customHeight="1">
      <c r="A26" s="2" t="s">
        <v>323</v>
      </c>
      <c r="B26" s="5" t="s">
        <v>271</v>
      </c>
    </row>
    <row r="27" spans="1:2" ht="19.5" customHeight="1">
      <c r="A27" s="2" t="s">
        <v>324</v>
      </c>
      <c r="B27" s="5" t="s">
        <v>272</v>
      </c>
    </row>
    <row r="28" spans="1:2" ht="19.5" customHeight="1">
      <c r="A28" s="2" t="s">
        <v>325</v>
      </c>
      <c r="B28" s="5" t="s">
        <v>299</v>
      </c>
    </row>
    <row r="29" spans="1:2" ht="19.5" customHeight="1">
      <c r="A29" s="2" t="s">
        <v>326</v>
      </c>
      <c r="B29" s="5" t="s">
        <v>273</v>
      </c>
    </row>
    <row r="30" spans="1:2" ht="19.5" customHeight="1">
      <c r="A30" s="2" t="s">
        <v>400</v>
      </c>
      <c r="B30" s="5" t="s">
        <v>274</v>
      </c>
    </row>
    <row r="31" spans="1:2" ht="19.5" customHeight="1">
      <c r="A31" s="2" t="s">
        <v>401</v>
      </c>
      <c r="B31" s="5" t="s">
        <v>275</v>
      </c>
    </row>
    <row r="32" spans="1:2" ht="19.5" customHeight="1">
      <c r="A32" s="2" t="s">
        <v>471</v>
      </c>
      <c r="B32" s="5" t="s">
        <v>276</v>
      </c>
    </row>
    <row r="33" spans="1:2" ht="19.5" customHeight="1">
      <c r="A33" s="2" t="s">
        <v>654</v>
      </c>
      <c r="B33" s="5" t="s">
        <v>277</v>
      </c>
    </row>
    <row r="34" ht="15" customHeight="1">
      <c r="B34" s="6"/>
    </row>
    <row r="35" ht="15" customHeight="1">
      <c r="B35" s="6"/>
    </row>
  </sheetData>
  <sheetProtection/>
  <hyperlinks>
    <hyperlink ref="B3" location="'1'!A6:K6" display="学校数，教員数及び在学者数"/>
    <hyperlink ref="B4" location="'2ｰ3'!A1" display="幼稚園の概況"/>
    <hyperlink ref="B6" location="'4-6'!A1" display="小学校の概況"/>
    <hyperlink ref="B7" location="'4-6'!A29" display="中学校の概況"/>
    <hyperlink ref="B9" location="'7-8'!A1" display="高等学校の概況"/>
    <hyperlink ref="B10" location="'7-8'!A46" display="中等教育学校の概況"/>
    <hyperlink ref="B11" location="'9-11'!A1" display="短期大学及び高等専門学校の概況"/>
    <hyperlink ref="B12" location="'9-11'!A45" display="大学の概況"/>
    <hyperlink ref="B15" location="'13－19'!A1" display="特別支援学校の概況"/>
    <hyperlink ref="B16" location="'13－19'!A16" display="専修学校の概況"/>
    <hyperlink ref="B17" location="'13－19'!A42" display="各種学校の概況"/>
    <hyperlink ref="B19" location="'13－19'!AF1" display="中学校卒業者の進路別推移"/>
    <hyperlink ref="B20" location="'13－19'!AF22" display="中学校卒業者の産業別就職者数"/>
    <hyperlink ref="B21" location="'13－19'!AF45" display="高等学校卒業者の進路別推移"/>
    <hyperlink ref="B18" location="'13－19'!A69" display="高等学校卒業者の産業別就職者数"/>
    <hyperlink ref="B22" location="'20'!A1" display="市立小・中学校の校地及び学校建物面積"/>
    <hyperlink ref="B23" location="'21-23'!A1" display="市立図書館の貸出者数及び冊数等"/>
    <hyperlink ref="B24" location="'21-23'!A16" display="市立点字図書館の蔵書数・貸出数"/>
    <hyperlink ref="B25" location="'21-23'!A30" display="文化財等"/>
    <hyperlink ref="B26" location="'24-25'!A1" display="博物館館種別施設数"/>
    <hyperlink ref="B27" location="'24-25'!A16" display="主要文化・観光施設等の入場者数"/>
    <hyperlink ref="B28" location="'26-27'!A1" display="観光入込客数"/>
    <hyperlink ref="B29" location="'26-27'!A22" display="国際会議開催件数"/>
    <hyperlink ref="B30" location="'26-27'!A33" display="公立プールの利用状況"/>
    <hyperlink ref="B31" location="'28-30'!A1" display="文化センター等有料利用者数"/>
    <hyperlink ref="B32" location="'28-30'!A62" display="宗教法人数"/>
    <hyperlink ref="B33" location="'31'!A1" display="都市公園数及び面積の推移"/>
    <hyperlink ref="B13" location="'9-11'!L1" display="出身高校の所在地県別入学者数（大学，短期大学）"/>
    <hyperlink ref="B14" location="'12'!A1" display="大学卒業者の卒業後の状況"/>
    <hyperlink ref="B5" location="'2ｰ3'!A29" display="幼保連携認定こども園の概況"/>
    <hyperlink ref="B8" location="'4-6'!A57" display="義務教育学校の概況"/>
  </hyperlinks>
  <printOptions/>
  <pageMargins left="0.7874015748031497" right="0.7874015748031497" top="0.984251968503937" bottom="0.984251968503937" header="0.5118110236220472" footer="0.5118110236220472"/>
  <pageSetup horizontalDpi="600" verticalDpi="600" orientation="portrait" paperSize="9" scale="110" r:id="rId1"/>
</worksheet>
</file>

<file path=xl/worksheets/sheet10.xml><?xml version="1.0" encoding="utf-8"?>
<worksheet xmlns="http://schemas.openxmlformats.org/spreadsheetml/2006/main" xmlns:r="http://schemas.openxmlformats.org/officeDocument/2006/relationships">
  <sheetPr>
    <pageSetUpPr fitToPage="1"/>
  </sheetPr>
  <dimension ref="A1:AR77"/>
  <sheetViews>
    <sheetView zoomScalePageLayoutView="0" workbookViewId="0" topLeftCell="A1">
      <selection activeCell="A1" sqref="A1:AJ1"/>
    </sheetView>
  </sheetViews>
  <sheetFormatPr defaultColWidth="9.00390625" defaultRowHeight="13.5"/>
  <cols>
    <col min="1" max="1" width="3.50390625" style="8" customWidth="1"/>
    <col min="2" max="2" width="3.75390625" style="8" customWidth="1"/>
    <col min="3" max="3" width="4.50390625" style="8" customWidth="1"/>
    <col min="4" max="12" width="3.00390625" style="8" customWidth="1"/>
    <col min="13" max="18" width="3.125" style="8" customWidth="1"/>
    <col min="19" max="19" width="3.00390625" style="8" customWidth="1"/>
    <col min="20" max="36" width="3.125" style="8" customWidth="1"/>
    <col min="37" max="37" width="5.75390625" style="8" customWidth="1"/>
    <col min="38" max="16384" width="9.00390625" style="8" customWidth="1"/>
  </cols>
  <sheetData>
    <row r="1" spans="1:36" s="57" customFormat="1" ht="21" customHeight="1">
      <c r="A1" s="1682" t="s">
        <v>519</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c r="AG1" s="1682"/>
      <c r="AH1" s="1682"/>
      <c r="AI1" s="1682"/>
      <c r="AJ1" s="1682"/>
    </row>
    <row r="2" spans="1:36" s="40" customFormat="1" ht="21" customHeight="1" thickBot="1">
      <c r="A2" s="119"/>
      <c r="B2" s="119"/>
      <c r="C2" s="120"/>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449" t="s">
        <v>281</v>
      </c>
    </row>
    <row r="3" spans="1:37" s="41" customFormat="1" ht="28.5" customHeight="1" thickTop="1">
      <c r="A3" s="1742" t="s">
        <v>118</v>
      </c>
      <c r="B3" s="1743"/>
      <c r="C3" s="1743"/>
      <c r="D3" s="1798" t="s">
        <v>701</v>
      </c>
      <c r="E3" s="1799"/>
      <c r="F3" s="1799"/>
      <c r="G3" s="1800"/>
      <c r="H3" s="1745" t="s">
        <v>225</v>
      </c>
      <c r="I3" s="1746"/>
      <c r="J3" s="1746"/>
      <c r="K3" s="1746"/>
      <c r="L3" s="1746"/>
      <c r="M3" s="1746"/>
      <c r="N3" s="1746"/>
      <c r="O3" s="1746"/>
      <c r="P3" s="1746"/>
      <c r="Q3" s="1746"/>
      <c r="R3" s="1746"/>
      <c r="S3" s="1746"/>
      <c r="T3" s="1746"/>
      <c r="U3" s="1746"/>
      <c r="V3" s="1746"/>
      <c r="W3" s="1742"/>
      <c r="X3" s="1745" t="s">
        <v>289</v>
      </c>
      <c r="Y3" s="1746"/>
      <c r="Z3" s="1746"/>
      <c r="AA3" s="1746"/>
      <c r="AB3" s="1746"/>
      <c r="AC3" s="1746"/>
      <c r="AD3" s="1746"/>
      <c r="AE3" s="1746"/>
      <c r="AF3" s="1746"/>
      <c r="AG3" s="1746"/>
      <c r="AH3" s="1746"/>
      <c r="AI3" s="1746"/>
      <c r="AJ3" s="1746"/>
      <c r="AK3" s="53"/>
    </row>
    <row r="4" spans="1:37" s="41" customFormat="1" ht="15" customHeight="1">
      <c r="A4" s="1753"/>
      <c r="B4" s="1755"/>
      <c r="C4" s="1755"/>
      <c r="D4" s="1796" t="s">
        <v>700</v>
      </c>
      <c r="E4" s="1797"/>
      <c r="F4" s="1797"/>
      <c r="G4" s="1098"/>
      <c r="H4" s="1801" t="s">
        <v>707</v>
      </c>
      <c r="I4" s="1791"/>
      <c r="J4" s="1791"/>
      <c r="K4" s="1791"/>
      <c r="L4" s="1801" t="s">
        <v>708</v>
      </c>
      <c r="M4" s="1791"/>
      <c r="N4" s="1791"/>
      <c r="O4" s="1791"/>
      <c r="P4" s="1801"/>
      <c r="Q4" s="1791"/>
      <c r="R4" s="1791"/>
      <c r="S4" s="1791"/>
      <c r="T4" s="1794" t="s">
        <v>709</v>
      </c>
      <c r="U4" s="1795"/>
      <c r="V4" s="1795"/>
      <c r="W4" s="1802"/>
      <c r="X4" s="1790" t="s">
        <v>707</v>
      </c>
      <c r="Y4" s="1791"/>
      <c r="Z4" s="1791"/>
      <c r="AA4" s="1790" t="s">
        <v>708</v>
      </c>
      <c r="AB4" s="1791"/>
      <c r="AC4" s="1791"/>
      <c r="AD4" s="1792"/>
      <c r="AE4" s="1793"/>
      <c r="AF4" s="1793"/>
      <c r="AG4" s="1794" t="s">
        <v>709</v>
      </c>
      <c r="AH4" s="1795"/>
      <c r="AI4" s="1795"/>
      <c r="AJ4" s="1795"/>
      <c r="AK4" s="53"/>
    </row>
    <row r="5" spans="1:37" s="41" customFormat="1" ht="22.5" customHeight="1">
      <c r="A5" s="1744"/>
      <c r="B5" s="1699"/>
      <c r="C5" s="1699"/>
      <c r="D5" s="1099"/>
      <c r="E5" s="1100"/>
      <c r="F5" s="1100"/>
      <c r="G5" s="1101"/>
      <c r="H5" s="1762" t="s">
        <v>704</v>
      </c>
      <c r="I5" s="1755"/>
      <c r="J5" s="1755"/>
      <c r="K5" s="1755"/>
      <c r="L5" s="1762" t="s">
        <v>703</v>
      </c>
      <c r="M5" s="1755"/>
      <c r="N5" s="1755"/>
      <c r="O5" s="1755"/>
      <c r="P5" s="1762" t="s">
        <v>705</v>
      </c>
      <c r="Q5" s="1755"/>
      <c r="R5" s="1755"/>
      <c r="S5" s="1755"/>
      <c r="T5" s="1759" t="s">
        <v>702</v>
      </c>
      <c r="U5" s="1752"/>
      <c r="V5" s="1752"/>
      <c r="W5" s="1753"/>
      <c r="X5" s="1754" t="s">
        <v>704</v>
      </c>
      <c r="Y5" s="1755"/>
      <c r="Z5" s="1755"/>
      <c r="AA5" s="1754" t="s">
        <v>703</v>
      </c>
      <c r="AB5" s="1755"/>
      <c r="AC5" s="1755"/>
      <c r="AD5" s="1760" t="s">
        <v>705</v>
      </c>
      <c r="AE5" s="845"/>
      <c r="AF5" s="845"/>
      <c r="AG5" s="1759" t="s">
        <v>702</v>
      </c>
      <c r="AH5" s="1752"/>
      <c r="AI5" s="1752"/>
      <c r="AJ5" s="1752"/>
      <c r="AK5" s="53"/>
    </row>
    <row r="6" spans="1:36" s="41" customFormat="1" ht="29.25" customHeight="1">
      <c r="A6" s="1763">
        <v>25</v>
      </c>
      <c r="B6" s="1763"/>
      <c r="C6" s="1764"/>
      <c r="D6" s="1707">
        <v>1989411</v>
      </c>
      <c r="E6" s="1702"/>
      <c r="F6" s="1702"/>
      <c r="G6" s="1702"/>
      <c r="H6" s="1702">
        <v>3990133</v>
      </c>
      <c r="I6" s="1702"/>
      <c r="J6" s="1702"/>
      <c r="K6" s="1702"/>
      <c r="L6" s="1702">
        <v>371169</v>
      </c>
      <c r="M6" s="1702"/>
      <c r="N6" s="1702"/>
      <c r="O6" s="1702"/>
      <c r="P6" s="1702">
        <v>1827960</v>
      </c>
      <c r="Q6" s="1702"/>
      <c r="R6" s="1702"/>
      <c r="S6" s="1702"/>
      <c r="T6" s="1702">
        <v>4854206</v>
      </c>
      <c r="U6" s="1702"/>
      <c r="V6" s="1702"/>
      <c r="W6" s="1702"/>
      <c r="X6" s="1702">
        <v>399647</v>
      </c>
      <c r="Y6" s="1702"/>
      <c r="Z6" s="1702"/>
      <c r="AA6" s="1702">
        <v>47646</v>
      </c>
      <c r="AB6" s="1702"/>
      <c r="AC6" s="1702"/>
      <c r="AD6" s="1702">
        <v>192748</v>
      </c>
      <c r="AE6" s="1702"/>
      <c r="AF6" s="1702"/>
      <c r="AG6" s="1702">
        <v>1642864</v>
      </c>
      <c r="AH6" s="1702"/>
      <c r="AI6" s="1702"/>
      <c r="AJ6" s="1702"/>
    </row>
    <row r="7" spans="1:36" s="41" customFormat="1" ht="29.25" customHeight="1">
      <c r="A7" s="1718">
        <v>26</v>
      </c>
      <c r="B7" s="1718"/>
      <c r="C7" s="1719"/>
      <c r="D7" s="1707">
        <v>2005466</v>
      </c>
      <c r="E7" s="1702"/>
      <c r="F7" s="1702"/>
      <c r="G7" s="1702"/>
      <c r="H7" s="1702">
        <v>4045352</v>
      </c>
      <c r="I7" s="1702"/>
      <c r="J7" s="1702"/>
      <c r="K7" s="1702"/>
      <c r="L7" s="1702">
        <v>362424</v>
      </c>
      <c r="M7" s="1702"/>
      <c r="N7" s="1702"/>
      <c r="O7" s="1702"/>
      <c r="P7" s="1702">
        <v>1869355</v>
      </c>
      <c r="Q7" s="1702"/>
      <c r="R7" s="1702"/>
      <c r="S7" s="1702"/>
      <c r="T7" s="1702">
        <v>4896480</v>
      </c>
      <c r="U7" s="1702"/>
      <c r="V7" s="1702"/>
      <c r="W7" s="1702"/>
      <c r="X7" s="1702">
        <v>387137</v>
      </c>
      <c r="Y7" s="1702"/>
      <c r="Z7" s="1702"/>
      <c r="AA7" s="1702">
        <v>48126</v>
      </c>
      <c r="AB7" s="1702"/>
      <c r="AC7" s="1702"/>
      <c r="AD7" s="1702">
        <v>187623</v>
      </c>
      <c r="AE7" s="1702"/>
      <c r="AF7" s="1702"/>
      <c r="AG7" s="1702">
        <v>1683064</v>
      </c>
      <c r="AH7" s="1702"/>
      <c r="AI7" s="1702"/>
      <c r="AJ7" s="1702"/>
    </row>
    <row r="8" spans="1:36" s="84" customFormat="1" ht="29.25" customHeight="1">
      <c r="A8" s="1718">
        <v>27</v>
      </c>
      <c r="B8" s="1718"/>
      <c r="C8" s="1719"/>
      <c r="D8" s="1707">
        <v>2035878</v>
      </c>
      <c r="E8" s="1702"/>
      <c r="F8" s="1702"/>
      <c r="G8" s="1702"/>
      <c r="H8" s="1702">
        <v>4084948</v>
      </c>
      <c r="I8" s="1702"/>
      <c r="J8" s="1702"/>
      <c r="K8" s="1702"/>
      <c r="L8" s="1702">
        <v>368748</v>
      </c>
      <c r="M8" s="1702"/>
      <c r="N8" s="1702"/>
      <c r="O8" s="1702"/>
      <c r="P8" s="1702">
        <v>1924973</v>
      </c>
      <c r="Q8" s="1702"/>
      <c r="R8" s="1702"/>
      <c r="S8" s="1702"/>
      <c r="T8" s="1702">
        <v>4906104</v>
      </c>
      <c r="U8" s="1702"/>
      <c r="V8" s="1702"/>
      <c r="W8" s="1702"/>
      <c r="X8" s="1702">
        <v>414988</v>
      </c>
      <c r="Y8" s="1702"/>
      <c r="Z8" s="1702"/>
      <c r="AA8" s="1702">
        <v>42987</v>
      </c>
      <c r="AB8" s="1702"/>
      <c r="AC8" s="1702"/>
      <c r="AD8" s="1702">
        <v>204193</v>
      </c>
      <c r="AE8" s="1702"/>
      <c r="AF8" s="1702"/>
      <c r="AG8" s="1702">
        <v>1821211</v>
      </c>
      <c r="AH8" s="1702"/>
      <c r="AI8" s="1702"/>
      <c r="AJ8" s="1702"/>
    </row>
    <row r="9" spans="1:36" s="84" customFormat="1" ht="29.25" customHeight="1">
      <c r="A9" s="1718">
        <v>28</v>
      </c>
      <c r="B9" s="1718"/>
      <c r="C9" s="1719"/>
      <c r="D9" s="1707">
        <v>2065427</v>
      </c>
      <c r="E9" s="1702"/>
      <c r="F9" s="1702"/>
      <c r="G9" s="1702"/>
      <c r="H9" s="1702">
        <v>4037905</v>
      </c>
      <c r="I9" s="1702"/>
      <c r="J9" s="1702"/>
      <c r="K9" s="1702"/>
      <c r="L9" s="1702">
        <v>369581</v>
      </c>
      <c r="M9" s="1702"/>
      <c r="N9" s="1702"/>
      <c r="O9" s="1702"/>
      <c r="P9" s="1702">
        <v>1934792</v>
      </c>
      <c r="Q9" s="1702"/>
      <c r="R9" s="1702"/>
      <c r="S9" s="1702"/>
      <c r="T9" s="1702">
        <v>4747509</v>
      </c>
      <c r="U9" s="1702"/>
      <c r="V9" s="1702"/>
      <c r="W9" s="1702"/>
      <c r="X9" s="1702">
        <v>446533</v>
      </c>
      <c r="Y9" s="1702"/>
      <c r="Z9" s="1702"/>
      <c r="AA9" s="1702">
        <v>43983</v>
      </c>
      <c r="AB9" s="1702"/>
      <c r="AC9" s="1702"/>
      <c r="AD9" s="1702">
        <v>220910</v>
      </c>
      <c r="AE9" s="1702"/>
      <c r="AF9" s="1702"/>
      <c r="AG9" s="1702">
        <v>1849317</v>
      </c>
      <c r="AH9" s="1702"/>
      <c r="AI9" s="1702"/>
      <c r="AJ9" s="1702"/>
    </row>
    <row r="10" spans="1:36" s="84" customFormat="1" ht="29.25" customHeight="1">
      <c r="A10" s="1716">
        <v>29</v>
      </c>
      <c r="B10" s="1716"/>
      <c r="C10" s="1717"/>
      <c r="D10" s="1789">
        <v>2071356</v>
      </c>
      <c r="E10" s="1700"/>
      <c r="F10" s="1700"/>
      <c r="G10" s="1700"/>
      <c r="H10" s="1700">
        <v>3867902</v>
      </c>
      <c r="I10" s="1700"/>
      <c r="J10" s="1700"/>
      <c r="K10" s="1700"/>
      <c r="L10" s="1700">
        <v>369447</v>
      </c>
      <c r="M10" s="1700"/>
      <c r="N10" s="1700"/>
      <c r="O10" s="1700"/>
      <c r="P10" s="1700">
        <v>1883534</v>
      </c>
      <c r="Q10" s="1700"/>
      <c r="R10" s="1700"/>
      <c r="S10" s="1700"/>
      <c r="T10" s="1700">
        <v>4584273</v>
      </c>
      <c r="U10" s="1700"/>
      <c r="V10" s="1700"/>
      <c r="W10" s="1700"/>
      <c r="X10" s="1700">
        <v>444708</v>
      </c>
      <c r="Y10" s="1700"/>
      <c r="Z10" s="1700"/>
      <c r="AA10" s="1700">
        <v>43903</v>
      </c>
      <c r="AB10" s="1700"/>
      <c r="AC10" s="1700"/>
      <c r="AD10" s="1700">
        <v>222459</v>
      </c>
      <c r="AE10" s="1700"/>
      <c r="AF10" s="1700"/>
      <c r="AG10" s="1700">
        <v>1861644</v>
      </c>
      <c r="AH10" s="1700"/>
      <c r="AI10" s="1700"/>
      <c r="AJ10" s="1700"/>
    </row>
    <row r="11" spans="1:36" ht="3.75" customHeight="1">
      <c r="A11" s="30"/>
      <c r="B11" s="30"/>
      <c r="C11" s="121"/>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ht="18" customHeight="1">
      <c r="A12" s="8" t="s">
        <v>733</v>
      </c>
    </row>
    <row r="13" ht="18" customHeight="1">
      <c r="A13" s="524" t="s">
        <v>744</v>
      </c>
    </row>
    <row r="14" spans="1:9" ht="18" customHeight="1">
      <c r="A14" s="8" t="s">
        <v>343</v>
      </c>
      <c r="I14" s="56"/>
    </row>
    <row r="15" ht="27.75" customHeight="1"/>
    <row r="16" spans="1:36" s="57" customFormat="1" ht="21" customHeight="1">
      <c r="A16" s="1682" t="s">
        <v>520</v>
      </c>
      <c r="B16" s="1682"/>
      <c r="C16" s="1682"/>
      <c r="D16" s="1682"/>
      <c r="E16" s="1682"/>
      <c r="F16" s="1682"/>
      <c r="G16" s="1682"/>
      <c r="H16" s="1682"/>
      <c r="I16" s="1772"/>
      <c r="J16" s="1682"/>
      <c r="K16" s="1682"/>
      <c r="L16" s="1682"/>
      <c r="M16" s="1682"/>
      <c r="N16" s="1682"/>
      <c r="O16" s="1682"/>
      <c r="P16" s="1682"/>
      <c r="Q16" s="1682"/>
      <c r="R16" s="1682"/>
      <c r="S16" s="1682"/>
      <c r="T16" s="1682"/>
      <c r="U16" s="1682"/>
      <c r="V16" s="1682"/>
      <c r="W16" s="1682"/>
      <c r="X16" s="1682"/>
      <c r="Y16" s="1682"/>
      <c r="Z16" s="1682"/>
      <c r="AA16" s="1682"/>
      <c r="AB16" s="1682"/>
      <c r="AC16" s="1682"/>
      <c r="AD16" s="1682"/>
      <c r="AE16" s="1682"/>
      <c r="AF16" s="1682"/>
      <c r="AG16" s="1682"/>
      <c r="AH16" s="1682"/>
      <c r="AI16" s="1682"/>
      <c r="AJ16" s="1682"/>
    </row>
    <row r="17" s="40" customFormat="1" ht="15" customHeight="1" thickBot="1">
      <c r="AJ17" s="122" t="s">
        <v>282</v>
      </c>
    </row>
    <row r="18" spans="1:36" s="41" customFormat="1" ht="28.5" customHeight="1" thickTop="1">
      <c r="A18" s="1742" t="s">
        <v>118</v>
      </c>
      <c r="B18" s="1743"/>
      <c r="C18" s="1743"/>
      <c r="D18" s="1743"/>
      <c r="E18" s="1743"/>
      <c r="F18" s="1743"/>
      <c r="G18" s="1743" t="s">
        <v>706</v>
      </c>
      <c r="H18" s="1743"/>
      <c r="I18" s="1743"/>
      <c r="J18" s="1743"/>
      <c r="K18" s="1743"/>
      <c r="L18" s="1743"/>
      <c r="M18" s="1743"/>
      <c r="N18" s="1743"/>
      <c r="O18" s="1743"/>
      <c r="P18" s="1743"/>
      <c r="Q18" s="1743"/>
      <c r="R18" s="1743"/>
      <c r="S18" s="1743" t="s">
        <v>119</v>
      </c>
      <c r="T18" s="1743"/>
      <c r="U18" s="1743"/>
      <c r="V18" s="1743"/>
      <c r="W18" s="1743"/>
      <c r="X18" s="1743"/>
      <c r="Y18" s="1743"/>
      <c r="Z18" s="1743"/>
      <c r="AA18" s="1743"/>
      <c r="AB18" s="1743"/>
      <c r="AC18" s="1743"/>
      <c r="AD18" s="1743"/>
      <c r="AE18" s="1743"/>
      <c r="AF18" s="1743"/>
      <c r="AG18" s="1743"/>
      <c r="AH18" s="1743"/>
      <c r="AI18" s="1743"/>
      <c r="AJ18" s="1745"/>
    </row>
    <row r="19" spans="1:36" s="41" customFormat="1" ht="28.5" customHeight="1">
      <c r="A19" s="1744"/>
      <c r="B19" s="1699"/>
      <c r="C19" s="1699"/>
      <c r="D19" s="1699"/>
      <c r="E19" s="1699"/>
      <c r="F19" s="1699"/>
      <c r="G19" s="1699" t="s">
        <v>120</v>
      </c>
      <c r="H19" s="1699"/>
      <c r="I19" s="1699"/>
      <c r="J19" s="1699"/>
      <c r="K19" s="1699"/>
      <c r="L19" s="1699"/>
      <c r="M19" s="1699" t="s">
        <v>121</v>
      </c>
      <c r="N19" s="1699"/>
      <c r="O19" s="1699"/>
      <c r="P19" s="1699"/>
      <c r="Q19" s="1699"/>
      <c r="R19" s="1699"/>
      <c r="S19" s="1699" t="s">
        <v>120</v>
      </c>
      <c r="T19" s="1699"/>
      <c r="U19" s="1699"/>
      <c r="V19" s="1699"/>
      <c r="W19" s="1699"/>
      <c r="X19" s="1699"/>
      <c r="Y19" s="1699"/>
      <c r="Z19" s="1699"/>
      <c r="AA19" s="1699"/>
      <c r="AB19" s="1699" t="s">
        <v>121</v>
      </c>
      <c r="AC19" s="1699"/>
      <c r="AD19" s="1699"/>
      <c r="AE19" s="1699"/>
      <c r="AF19" s="1699"/>
      <c r="AG19" s="1699"/>
      <c r="AH19" s="1699"/>
      <c r="AI19" s="1699"/>
      <c r="AJ19" s="1701"/>
    </row>
    <row r="20" spans="1:36" s="41" customFormat="1" ht="28.5" customHeight="1">
      <c r="A20" s="1744"/>
      <c r="B20" s="1699"/>
      <c r="C20" s="1699"/>
      <c r="D20" s="1699"/>
      <c r="E20" s="1699"/>
      <c r="F20" s="1699"/>
      <c r="G20" s="1699" t="s">
        <v>122</v>
      </c>
      <c r="H20" s="1699"/>
      <c r="I20" s="1761"/>
      <c r="J20" s="1699" t="s">
        <v>123</v>
      </c>
      <c r="K20" s="1699"/>
      <c r="L20" s="1699"/>
      <c r="M20" s="1699" t="s">
        <v>122</v>
      </c>
      <c r="N20" s="1699"/>
      <c r="O20" s="1699"/>
      <c r="P20" s="1699" t="s">
        <v>124</v>
      </c>
      <c r="Q20" s="1699"/>
      <c r="R20" s="1699"/>
      <c r="S20" s="1699" t="s">
        <v>125</v>
      </c>
      <c r="T20" s="1699"/>
      <c r="U20" s="1699"/>
      <c r="V20" s="1699" t="s">
        <v>122</v>
      </c>
      <c r="W20" s="1699"/>
      <c r="X20" s="1699"/>
      <c r="Y20" s="1699" t="s">
        <v>126</v>
      </c>
      <c r="Z20" s="1699"/>
      <c r="AA20" s="1699"/>
      <c r="AB20" s="1699" t="s">
        <v>125</v>
      </c>
      <c r="AC20" s="1699"/>
      <c r="AD20" s="1699"/>
      <c r="AE20" s="1699" t="s">
        <v>122</v>
      </c>
      <c r="AF20" s="1699"/>
      <c r="AG20" s="1699"/>
      <c r="AH20" s="1699" t="s">
        <v>127</v>
      </c>
      <c r="AI20" s="1699"/>
      <c r="AJ20" s="1701"/>
    </row>
    <row r="21" spans="1:36" s="41" customFormat="1" ht="29.25" customHeight="1">
      <c r="A21" s="1703" t="s">
        <v>19</v>
      </c>
      <c r="B21" s="1703"/>
      <c r="C21" s="1720">
        <v>25</v>
      </c>
      <c r="D21" s="1721"/>
      <c r="E21" s="1721"/>
      <c r="F21" s="1722"/>
      <c r="G21" s="1707">
        <v>6740</v>
      </c>
      <c r="H21" s="1702"/>
      <c r="I21" s="1702"/>
      <c r="J21" s="1702">
        <v>21579</v>
      </c>
      <c r="K21" s="1702"/>
      <c r="L21" s="1702"/>
      <c r="M21" s="1702">
        <v>10926</v>
      </c>
      <c r="N21" s="1702"/>
      <c r="O21" s="1702"/>
      <c r="P21" s="1702">
        <v>37195</v>
      </c>
      <c r="Q21" s="1702"/>
      <c r="R21" s="1702"/>
      <c r="S21" s="1757">
        <v>280</v>
      </c>
      <c r="T21" s="1757"/>
      <c r="U21" s="1757"/>
      <c r="V21" s="1702">
        <v>280</v>
      </c>
      <c r="W21" s="1702"/>
      <c r="X21" s="1702"/>
      <c r="Y21" s="1702">
        <v>1227</v>
      </c>
      <c r="Z21" s="1702"/>
      <c r="AA21" s="1702"/>
      <c r="AB21" s="1757">
        <v>4119</v>
      </c>
      <c r="AC21" s="1757"/>
      <c r="AD21" s="1757"/>
      <c r="AE21" s="1702">
        <v>4119</v>
      </c>
      <c r="AF21" s="1702"/>
      <c r="AG21" s="1702"/>
      <c r="AH21" s="1702">
        <v>10196</v>
      </c>
      <c r="AI21" s="1702"/>
      <c r="AJ21" s="1702"/>
    </row>
    <row r="22" spans="3:36" s="41" customFormat="1" ht="29.25" customHeight="1">
      <c r="C22" s="1720">
        <v>26</v>
      </c>
      <c r="D22" s="1721"/>
      <c r="E22" s="1721"/>
      <c r="F22" s="1722"/>
      <c r="G22" s="1707">
        <v>6015</v>
      </c>
      <c r="H22" s="1702"/>
      <c r="I22" s="1702"/>
      <c r="J22" s="1702">
        <v>20979</v>
      </c>
      <c r="K22" s="1702"/>
      <c r="L22" s="1702"/>
      <c r="M22" s="1702">
        <v>10272</v>
      </c>
      <c r="N22" s="1702"/>
      <c r="O22" s="1702"/>
      <c r="P22" s="1702">
        <v>33542</v>
      </c>
      <c r="Q22" s="1702"/>
      <c r="R22" s="1702"/>
      <c r="S22" s="1757">
        <v>311</v>
      </c>
      <c r="T22" s="1757"/>
      <c r="U22" s="1757"/>
      <c r="V22" s="1702">
        <v>311</v>
      </c>
      <c r="W22" s="1702"/>
      <c r="X22" s="1702"/>
      <c r="Y22" s="1702">
        <v>1344</v>
      </c>
      <c r="Z22" s="1702"/>
      <c r="AA22" s="1702"/>
      <c r="AB22" s="1757">
        <v>6017</v>
      </c>
      <c r="AC22" s="1757"/>
      <c r="AD22" s="1757"/>
      <c r="AE22" s="1702">
        <v>6017</v>
      </c>
      <c r="AF22" s="1702"/>
      <c r="AG22" s="1702"/>
      <c r="AH22" s="1702">
        <v>11756</v>
      </c>
      <c r="AI22" s="1702"/>
      <c r="AJ22" s="1702"/>
    </row>
    <row r="23" spans="1:36" s="41" customFormat="1" ht="29.25" customHeight="1">
      <c r="A23" s="53"/>
      <c r="B23" s="53"/>
      <c r="C23" s="1720">
        <v>27</v>
      </c>
      <c r="D23" s="1721"/>
      <c r="E23" s="1721"/>
      <c r="F23" s="1722"/>
      <c r="G23" s="1707">
        <v>6136</v>
      </c>
      <c r="H23" s="1702"/>
      <c r="I23" s="1702"/>
      <c r="J23" s="1702">
        <v>21402</v>
      </c>
      <c r="K23" s="1702"/>
      <c r="L23" s="1702"/>
      <c r="M23" s="1702">
        <v>9949</v>
      </c>
      <c r="N23" s="1702"/>
      <c r="O23" s="1702"/>
      <c r="P23" s="1702">
        <v>33163</v>
      </c>
      <c r="Q23" s="1702"/>
      <c r="R23" s="1702"/>
      <c r="S23" s="1757">
        <v>346</v>
      </c>
      <c r="T23" s="1757"/>
      <c r="U23" s="1757"/>
      <c r="V23" s="1702">
        <v>346</v>
      </c>
      <c r="W23" s="1702"/>
      <c r="X23" s="1702"/>
      <c r="Y23" s="1702">
        <v>1548</v>
      </c>
      <c r="Z23" s="1702"/>
      <c r="AA23" s="1702"/>
      <c r="AB23" s="1757">
        <v>3758</v>
      </c>
      <c r="AC23" s="1757"/>
      <c r="AD23" s="1757"/>
      <c r="AE23" s="1702">
        <v>3758</v>
      </c>
      <c r="AF23" s="1702"/>
      <c r="AG23" s="1702"/>
      <c r="AH23" s="1702">
        <v>7099</v>
      </c>
      <c r="AI23" s="1702"/>
      <c r="AJ23" s="1702"/>
    </row>
    <row r="24" spans="1:37" s="41" customFormat="1" ht="29.25" customHeight="1">
      <c r="A24" s="1723"/>
      <c r="B24" s="1723"/>
      <c r="C24" s="1727">
        <v>28</v>
      </c>
      <c r="D24" s="1728"/>
      <c r="E24" s="1728"/>
      <c r="F24" s="1722"/>
      <c r="G24" s="1707">
        <v>4607</v>
      </c>
      <c r="H24" s="1702">
        <v>4607</v>
      </c>
      <c r="I24" s="1702"/>
      <c r="J24" s="1702">
        <v>16701</v>
      </c>
      <c r="K24" s="1702"/>
      <c r="L24" s="1702"/>
      <c r="M24" s="1702">
        <v>9681</v>
      </c>
      <c r="N24" s="1702"/>
      <c r="O24" s="1702"/>
      <c r="P24" s="1702">
        <v>33081</v>
      </c>
      <c r="Q24" s="1702"/>
      <c r="R24" s="1702"/>
      <c r="S24" s="1758">
        <v>417</v>
      </c>
      <c r="T24" s="1758"/>
      <c r="U24" s="1758"/>
      <c r="V24" s="1756">
        <v>417</v>
      </c>
      <c r="W24" s="1756"/>
      <c r="X24" s="1756"/>
      <c r="Y24" s="1756">
        <v>1601</v>
      </c>
      <c r="Z24" s="1756"/>
      <c r="AA24" s="1756"/>
      <c r="AB24" s="1758">
        <v>4196</v>
      </c>
      <c r="AC24" s="1758"/>
      <c r="AD24" s="1758"/>
      <c r="AE24" s="1756">
        <v>4196</v>
      </c>
      <c r="AF24" s="1756"/>
      <c r="AG24" s="1756"/>
      <c r="AH24" s="1756">
        <v>6449</v>
      </c>
      <c r="AI24" s="1756"/>
      <c r="AJ24" s="1756"/>
      <c r="AK24" s="820"/>
    </row>
    <row r="25" spans="1:36" s="41" customFormat="1" ht="29.25" customHeight="1">
      <c r="A25" s="1731"/>
      <c r="B25" s="1731"/>
      <c r="C25" s="1704">
        <v>29</v>
      </c>
      <c r="D25" s="1705"/>
      <c r="E25" s="1705"/>
      <c r="F25" s="1706"/>
      <c r="G25" s="1708">
        <v>3326</v>
      </c>
      <c r="H25" s="1697"/>
      <c r="I25" s="1697"/>
      <c r="J25" s="1697">
        <v>13308</v>
      </c>
      <c r="K25" s="1697"/>
      <c r="L25" s="1697"/>
      <c r="M25" s="1697">
        <v>9571</v>
      </c>
      <c r="N25" s="1697"/>
      <c r="O25" s="1697"/>
      <c r="P25" s="1697">
        <v>33209</v>
      </c>
      <c r="Q25" s="1697"/>
      <c r="R25" s="1697"/>
      <c r="S25" s="1698">
        <v>324</v>
      </c>
      <c r="T25" s="1698"/>
      <c r="U25" s="1698"/>
      <c r="V25" s="1697">
        <v>324</v>
      </c>
      <c r="W25" s="1697"/>
      <c r="X25" s="1697"/>
      <c r="Y25" s="1697">
        <v>1128</v>
      </c>
      <c r="Z25" s="1697"/>
      <c r="AA25" s="1697"/>
      <c r="AB25" s="1698">
        <v>2581</v>
      </c>
      <c r="AC25" s="1698"/>
      <c r="AD25" s="1698"/>
      <c r="AE25" s="1697">
        <v>2581</v>
      </c>
      <c r="AF25" s="1697"/>
      <c r="AG25" s="1697"/>
      <c r="AH25" s="1697">
        <v>4237</v>
      </c>
      <c r="AI25" s="1697"/>
      <c r="AJ25" s="1697"/>
    </row>
    <row r="26" spans="1:36" ht="18" customHeight="1">
      <c r="A26" s="26" t="s">
        <v>223</v>
      </c>
      <c r="C26" s="26"/>
      <c r="D26" s="26"/>
      <c r="E26" s="26"/>
      <c r="F26" s="26"/>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row>
    <row r="27" spans="1:36" ht="18" customHeight="1">
      <c r="A27" s="26" t="s">
        <v>222</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ht="18" customHeight="1">
      <c r="A28" s="8" t="s">
        <v>465</v>
      </c>
    </row>
    <row r="29" ht="27.75" customHeight="1">
      <c r="A29" s="123"/>
    </row>
    <row r="30" spans="1:36" s="57" customFormat="1" ht="21" customHeight="1">
      <c r="A30" s="1682" t="s">
        <v>734</v>
      </c>
      <c r="B30" s="1682"/>
      <c r="C30" s="1682"/>
      <c r="D30" s="1682"/>
      <c r="E30" s="1682"/>
      <c r="F30" s="1682"/>
      <c r="G30" s="1682"/>
      <c r="H30" s="1682"/>
      <c r="I30" s="1682"/>
      <c r="J30" s="1682"/>
      <c r="K30" s="1682"/>
      <c r="L30" s="1682"/>
      <c r="M30" s="1682"/>
      <c r="N30" s="1682"/>
      <c r="O30" s="1682"/>
      <c r="P30" s="1682"/>
      <c r="Q30" s="1682"/>
      <c r="R30" s="1682"/>
      <c r="S30" s="1682"/>
      <c r="T30" s="1682"/>
      <c r="U30" s="1682"/>
      <c r="V30" s="1682"/>
      <c r="W30" s="1682"/>
      <c r="X30" s="1682"/>
      <c r="Y30" s="1682"/>
      <c r="Z30" s="1682"/>
      <c r="AA30" s="1682"/>
      <c r="AB30" s="1682"/>
      <c r="AC30" s="1682"/>
      <c r="AD30" s="1682"/>
      <c r="AE30" s="1682"/>
      <c r="AF30" s="1682"/>
      <c r="AG30" s="1682"/>
      <c r="AH30" s="1682"/>
      <c r="AI30" s="1682"/>
      <c r="AJ30" s="1682"/>
    </row>
    <row r="31" spans="9:37" s="40" customFormat="1" ht="15" customHeight="1" thickBot="1">
      <c r="I31" s="39"/>
      <c r="AJ31" s="122" t="s">
        <v>280</v>
      </c>
      <c r="AK31" s="124"/>
    </row>
    <row r="32" spans="1:37" s="43" customFormat="1" ht="28.5" customHeight="1" thickTop="1">
      <c r="A32" s="1742" t="s">
        <v>128</v>
      </c>
      <c r="B32" s="1743"/>
      <c r="C32" s="1743"/>
      <c r="D32" s="1743"/>
      <c r="E32" s="1743"/>
      <c r="F32" s="1743"/>
      <c r="G32" s="1745" t="s">
        <v>125</v>
      </c>
      <c r="H32" s="1746"/>
      <c r="I32" s="1746"/>
      <c r="J32" s="1746"/>
      <c r="K32" s="1746"/>
      <c r="L32" s="1747"/>
      <c r="M32" s="1742" t="s">
        <v>128</v>
      </c>
      <c r="N32" s="1743"/>
      <c r="O32" s="1743"/>
      <c r="P32" s="1743"/>
      <c r="Q32" s="1743"/>
      <c r="R32" s="1743"/>
      <c r="S32" s="1745" t="s">
        <v>125</v>
      </c>
      <c r="T32" s="1746"/>
      <c r="U32" s="1746"/>
      <c r="V32" s="1746"/>
      <c r="W32" s="1746"/>
      <c r="X32" s="1747"/>
      <c r="Y32" s="1748" t="s">
        <v>128</v>
      </c>
      <c r="Z32" s="1749"/>
      <c r="AA32" s="1749"/>
      <c r="AB32" s="1749"/>
      <c r="AC32" s="1749"/>
      <c r="AD32" s="1750"/>
      <c r="AE32" s="1745" t="s">
        <v>125</v>
      </c>
      <c r="AF32" s="1746"/>
      <c r="AG32" s="1746"/>
      <c r="AH32" s="1746"/>
      <c r="AI32" s="1746"/>
      <c r="AJ32" s="1746"/>
      <c r="AK32" s="475"/>
    </row>
    <row r="33" spans="1:37" s="43" customFormat="1" ht="28.5" customHeight="1">
      <c r="A33" s="1744"/>
      <c r="B33" s="1699"/>
      <c r="C33" s="1699"/>
      <c r="D33" s="1699"/>
      <c r="E33" s="1699"/>
      <c r="F33" s="1699"/>
      <c r="G33" s="1699" t="s">
        <v>129</v>
      </c>
      <c r="H33" s="1699"/>
      <c r="I33" s="1761" t="s">
        <v>130</v>
      </c>
      <c r="J33" s="1701"/>
      <c r="K33" s="1701" t="s">
        <v>131</v>
      </c>
      <c r="L33" s="1765"/>
      <c r="M33" s="1744"/>
      <c r="N33" s="1699"/>
      <c r="O33" s="1699"/>
      <c r="P33" s="1699"/>
      <c r="Q33" s="1699"/>
      <c r="R33" s="1699"/>
      <c r="S33" s="1701" t="s">
        <v>129</v>
      </c>
      <c r="T33" s="1744"/>
      <c r="U33" s="1752" t="s">
        <v>130</v>
      </c>
      <c r="V33" s="1752"/>
      <c r="W33" s="1767" t="s">
        <v>131</v>
      </c>
      <c r="X33" s="1768"/>
      <c r="Y33" s="1751"/>
      <c r="Z33" s="1752"/>
      <c r="AA33" s="1752"/>
      <c r="AB33" s="1752"/>
      <c r="AC33" s="1752"/>
      <c r="AD33" s="1753"/>
      <c r="AE33" s="1701" t="s">
        <v>129</v>
      </c>
      <c r="AF33" s="1744"/>
      <c r="AG33" s="1701" t="s">
        <v>130</v>
      </c>
      <c r="AH33" s="1744"/>
      <c r="AI33" s="1770" t="s">
        <v>131</v>
      </c>
      <c r="AJ33" s="1770"/>
      <c r="AK33" s="475"/>
    </row>
    <row r="34" spans="1:37" s="43" customFormat="1" ht="4.5" customHeight="1">
      <c r="A34" s="125"/>
      <c r="B34" s="125"/>
      <c r="C34" s="125"/>
      <c r="D34" s="125"/>
      <c r="E34" s="125"/>
      <c r="F34" s="106"/>
      <c r="G34" s="470"/>
      <c r="H34" s="125"/>
      <c r="I34" s="126"/>
      <c r="J34" s="125"/>
      <c r="K34" s="125"/>
      <c r="L34" s="127"/>
      <c r="M34" s="464"/>
      <c r="N34" s="125"/>
      <c r="O34" s="125"/>
      <c r="P34" s="125"/>
      <c r="Q34" s="125"/>
      <c r="R34" s="106"/>
      <c r="S34" s="470"/>
      <c r="T34" s="125"/>
      <c r="U34" s="464"/>
      <c r="V34" s="464"/>
      <c r="W34" s="464"/>
      <c r="X34" s="128"/>
      <c r="Y34" s="129"/>
      <c r="Z34" s="464"/>
      <c r="AA34" s="464"/>
      <c r="AB34" s="464"/>
      <c r="AC34" s="464"/>
      <c r="AD34" s="465"/>
      <c r="AE34" s="470"/>
      <c r="AF34" s="125"/>
      <c r="AG34" s="125"/>
      <c r="AH34" s="125"/>
      <c r="AI34" s="125"/>
      <c r="AJ34" s="125"/>
      <c r="AK34" s="475"/>
    </row>
    <row r="35" spans="1:37" s="41" customFormat="1" ht="29.25" customHeight="1">
      <c r="A35" s="1723" t="s">
        <v>132</v>
      </c>
      <c r="B35" s="1723"/>
      <c r="C35" s="1723"/>
      <c r="D35" s="1723"/>
      <c r="E35" s="1723"/>
      <c r="F35" s="1726"/>
      <c r="G35" s="1724">
        <v>6</v>
      </c>
      <c r="H35" s="1725"/>
      <c r="I35" s="1740" t="s">
        <v>506</v>
      </c>
      <c r="J35" s="1715"/>
      <c r="K35" s="1715" t="s">
        <v>506</v>
      </c>
      <c r="L35" s="1732"/>
      <c r="M35" s="537"/>
      <c r="N35" s="1738" t="s">
        <v>133</v>
      </c>
      <c r="O35" s="1738"/>
      <c r="P35" s="1738"/>
      <c r="Q35" s="1738"/>
      <c r="R35" s="1739"/>
      <c r="S35" s="1711">
        <v>18</v>
      </c>
      <c r="T35" s="1712"/>
      <c r="U35" s="1709">
        <v>4</v>
      </c>
      <c r="V35" s="1709"/>
      <c r="W35" s="1709">
        <v>7</v>
      </c>
      <c r="X35" s="1710"/>
      <c r="Y35" s="1713" t="s">
        <v>134</v>
      </c>
      <c r="Z35" s="1714"/>
      <c r="AA35" s="1714"/>
      <c r="AB35" s="1714"/>
      <c r="AC35" s="1714"/>
      <c r="AD35" s="1714"/>
      <c r="AE35" s="1766">
        <v>6</v>
      </c>
      <c r="AF35" s="1709"/>
      <c r="AG35" s="1709">
        <v>2</v>
      </c>
      <c r="AH35" s="1709"/>
      <c r="AI35" s="1709">
        <v>8</v>
      </c>
      <c r="AJ35" s="1709"/>
      <c r="AK35" s="460"/>
    </row>
    <row r="36" spans="2:37" s="41" customFormat="1" ht="29.25" customHeight="1">
      <c r="B36" s="1730" t="s">
        <v>135</v>
      </c>
      <c r="C36" s="1730"/>
      <c r="D36" s="1730"/>
      <c r="E36" s="1730"/>
      <c r="F36" s="1730"/>
      <c r="G36" s="1724">
        <v>1</v>
      </c>
      <c r="H36" s="1725"/>
      <c r="I36" s="1740" t="s">
        <v>506</v>
      </c>
      <c r="J36" s="1715"/>
      <c r="K36" s="1715" t="s">
        <v>506</v>
      </c>
      <c r="L36" s="1732"/>
      <c r="M36" s="130"/>
      <c r="N36" s="1738" t="s">
        <v>136</v>
      </c>
      <c r="O36" s="1738"/>
      <c r="P36" s="1738"/>
      <c r="Q36" s="1738"/>
      <c r="R36" s="1739"/>
      <c r="S36" s="1711">
        <v>0</v>
      </c>
      <c r="T36" s="1712"/>
      <c r="U36" s="1709">
        <v>1</v>
      </c>
      <c r="V36" s="1709"/>
      <c r="W36" s="1709">
        <v>1</v>
      </c>
      <c r="X36" s="1710"/>
      <c r="Y36" s="1713" t="s">
        <v>137</v>
      </c>
      <c r="Z36" s="1714"/>
      <c r="AA36" s="1714"/>
      <c r="AB36" s="1714"/>
      <c r="AC36" s="1714"/>
      <c r="AD36" s="1714"/>
      <c r="AE36" s="1766">
        <v>2</v>
      </c>
      <c r="AF36" s="1709"/>
      <c r="AG36" s="1709">
        <v>1</v>
      </c>
      <c r="AH36" s="1709"/>
      <c r="AI36" s="1709">
        <v>6</v>
      </c>
      <c r="AJ36" s="1709"/>
      <c r="AK36" s="460"/>
    </row>
    <row r="37" spans="2:37" s="41" customFormat="1" ht="29.25" customHeight="1">
      <c r="B37" s="1729" t="s">
        <v>145</v>
      </c>
      <c r="C37" s="1730"/>
      <c r="D37" s="1730"/>
      <c r="E37" s="1730"/>
      <c r="F37" s="1730"/>
      <c r="G37" s="1724">
        <v>1</v>
      </c>
      <c r="H37" s="1725"/>
      <c r="I37" s="1715" t="s">
        <v>506</v>
      </c>
      <c r="J37" s="1715"/>
      <c r="K37" s="1715" t="s">
        <v>506</v>
      </c>
      <c r="L37" s="1732"/>
      <c r="M37" s="130"/>
      <c r="N37" s="1738" t="s">
        <v>287</v>
      </c>
      <c r="O37" s="1738"/>
      <c r="P37" s="1738"/>
      <c r="Q37" s="1738"/>
      <c r="R37" s="1739"/>
      <c r="S37" s="1711">
        <v>12</v>
      </c>
      <c r="T37" s="1712"/>
      <c r="U37" s="1709">
        <v>3</v>
      </c>
      <c r="V37" s="1709"/>
      <c r="W37" s="1709">
        <v>1</v>
      </c>
      <c r="X37" s="1710"/>
      <c r="Y37" s="1713" t="s">
        <v>138</v>
      </c>
      <c r="Z37" s="1714"/>
      <c r="AA37" s="1714"/>
      <c r="AB37" s="1714"/>
      <c r="AC37" s="1714"/>
      <c r="AD37" s="1714"/>
      <c r="AE37" s="1766">
        <v>1</v>
      </c>
      <c r="AF37" s="1709"/>
      <c r="AG37" s="1709">
        <v>4</v>
      </c>
      <c r="AH37" s="1709"/>
      <c r="AI37" s="1709">
        <v>7</v>
      </c>
      <c r="AJ37" s="1709"/>
      <c r="AK37" s="460"/>
    </row>
    <row r="38" spans="2:37" s="41" customFormat="1" ht="29.25" customHeight="1">
      <c r="B38" s="1729" t="s">
        <v>287</v>
      </c>
      <c r="C38" s="1730"/>
      <c r="D38" s="1730"/>
      <c r="E38" s="1730"/>
      <c r="F38" s="1730"/>
      <c r="G38" s="1711">
        <v>3</v>
      </c>
      <c r="H38" s="1712"/>
      <c r="I38" s="1740" t="s">
        <v>506</v>
      </c>
      <c r="J38" s="1715"/>
      <c r="K38" s="1715" t="s">
        <v>506</v>
      </c>
      <c r="L38" s="1732"/>
      <c r="M38" s="130"/>
      <c r="N38" s="1738" t="s">
        <v>286</v>
      </c>
      <c r="O38" s="1738"/>
      <c r="P38" s="1738"/>
      <c r="Q38" s="1738"/>
      <c r="R38" s="1739"/>
      <c r="S38" s="1711">
        <v>0</v>
      </c>
      <c r="T38" s="1712"/>
      <c r="U38" s="1709">
        <v>0</v>
      </c>
      <c r="V38" s="1709"/>
      <c r="W38" s="1709">
        <v>4</v>
      </c>
      <c r="X38" s="1710"/>
      <c r="Y38" s="1713" t="s">
        <v>141</v>
      </c>
      <c r="Z38" s="1714"/>
      <c r="AA38" s="1714"/>
      <c r="AB38" s="1714"/>
      <c r="AC38" s="1714"/>
      <c r="AD38" s="1714"/>
      <c r="AE38" s="1766">
        <v>1</v>
      </c>
      <c r="AF38" s="1709"/>
      <c r="AG38" s="1709">
        <v>0</v>
      </c>
      <c r="AH38" s="1709"/>
      <c r="AI38" s="1709">
        <v>0</v>
      </c>
      <c r="AJ38" s="1709"/>
      <c r="AK38" s="460"/>
    </row>
    <row r="39" spans="2:37" s="41" customFormat="1" ht="29.25" customHeight="1">
      <c r="B39" s="1729" t="s">
        <v>139</v>
      </c>
      <c r="C39" s="1730"/>
      <c r="D39" s="1730"/>
      <c r="E39" s="1730"/>
      <c r="F39" s="1730"/>
      <c r="G39" s="1724">
        <v>1</v>
      </c>
      <c r="H39" s="1725"/>
      <c r="I39" s="1740" t="s">
        <v>506</v>
      </c>
      <c r="J39" s="1715"/>
      <c r="K39" s="1715" t="s">
        <v>506</v>
      </c>
      <c r="L39" s="1732"/>
      <c r="M39" s="130"/>
      <c r="N39" s="1738" t="s">
        <v>140</v>
      </c>
      <c r="O39" s="1738"/>
      <c r="P39" s="1738"/>
      <c r="Q39" s="1738"/>
      <c r="R39" s="1739"/>
      <c r="S39" s="1711">
        <v>13</v>
      </c>
      <c r="T39" s="1712"/>
      <c r="U39" s="1709">
        <v>0</v>
      </c>
      <c r="V39" s="1709"/>
      <c r="W39" s="1709">
        <v>13</v>
      </c>
      <c r="X39" s="1710"/>
      <c r="AD39" s="54"/>
      <c r="AK39" s="460"/>
    </row>
    <row r="40" spans="1:37" s="41" customFormat="1" ht="29.25" customHeight="1">
      <c r="A40" s="1723" t="s">
        <v>464</v>
      </c>
      <c r="B40" s="1723"/>
      <c r="C40" s="1723"/>
      <c r="D40" s="1723"/>
      <c r="E40" s="1723"/>
      <c r="F40" s="1726"/>
      <c r="G40" s="1711">
        <v>132</v>
      </c>
      <c r="H40" s="1712"/>
      <c r="I40" s="1712">
        <v>31</v>
      </c>
      <c r="J40" s="1712"/>
      <c r="K40" s="1709">
        <v>94</v>
      </c>
      <c r="L40" s="1710"/>
      <c r="M40" s="130"/>
      <c r="N40" s="1738" t="s">
        <v>142</v>
      </c>
      <c r="O40" s="1738"/>
      <c r="P40" s="1738"/>
      <c r="Q40" s="1738"/>
      <c r="R40" s="1739"/>
      <c r="S40" s="1711">
        <v>0</v>
      </c>
      <c r="T40" s="1712"/>
      <c r="U40" s="1741" t="s">
        <v>691</v>
      </c>
      <c r="V40" s="1741"/>
      <c r="W40" s="1709">
        <v>15</v>
      </c>
      <c r="X40" s="1710"/>
      <c r="Y40" s="1733" t="s">
        <v>143</v>
      </c>
      <c r="Z40" s="1734"/>
      <c r="AA40" s="1734"/>
      <c r="AB40" s="1734"/>
      <c r="AC40" s="1734"/>
      <c r="AD40" s="1739"/>
      <c r="AE40" s="1773">
        <v>88</v>
      </c>
      <c r="AF40" s="1741"/>
      <c r="AG40" s="1715" t="s">
        <v>475</v>
      </c>
      <c r="AH40" s="1715"/>
      <c r="AI40" s="1715" t="s">
        <v>504</v>
      </c>
      <c r="AJ40" s="1715"/>
      <c r="AK40" s="460"/>
    </row>
    <row r="41" spans="1:37" s="41" customFormat="1" ht="29.25" customHeight="1">
      <c r="A41" s="53"/>
      <c r="B41" s="1729" t="s">
        <v>135</v>
      </c>
      <c r="C41" s="1730"/>
      <c r="D41" s="1730"/>
      <c r="E41" s="1730"/>
      <c r="F41" s="1730"/>
      <c r="G41" s="1711">
        <v>22</v>
      </c>
      <c r="H41" s="1712"/>
      <c r="I41" s="1709">
        <v>17</v>
      </c>
      <c r="J41" s="1709"/>
      <c r="K41" s="1709">
        <v>22</v>
      </c>
      <c r="L41" s="1710"/>
      <c r="M41" s="1735" t="s">
        <v>463</v>
      </c>
      <c r="N41" s="1736"/>
      <c r="O41" s="1736"/>
      <c r="P41" s="1736"/>
      <c r="Q41" s="1736"/>
      <c r="R41" s="1737"/>
      <c r="S41" s="1766">
        <v>0</v>
      </c>
      <c r="T41" s="1709"/>
      <c r="U41" s="1709">
        <v>2</v>
      </c>
      <c r="V41" s="1709"/>
      <c r="W41" s="1709">
        <v>0</v>
      </c>
      <c r="X41" s="1710"/>
      <c r="Y41" s="1733" t="s">
        <v>144</v>
      </c>
      <c r="Z41" s="1734"/>
      <c r="AA41" s="1734"/>
      <c r="AB41" s="1734"/>
      <c r="AC41" s="1734"/>
      <c r="AD41" s="1734"/>
      <c r="AE41" s="1769" t="s">
        <v>505</v>
      </c>
      <c r="AF41" s="1715"/>
      <c r="AG41" s="1715" t="s">
        <v>505</v>
      </c>
      <c r="AH41" s="1715"/>
      <c r="AI41" s="1741">
        <v>46</v>
      </c>
      <c r="AJ41" s="1741"/>
      <c r="AK41" s="460"/>
    </row>
    <row r="42" spans="1:37" s="41" customFormat="1" ht="29.25" customHeight="1">
      <c r="A42" s="53"/>
      <c r="B42" s="1723" t="s">
        <v>145</v>
      </c>
      <c r="C42" s="1723"/>
      <c r="D42" s="1723"/>
      <c r="E42" s="1723"/>
      <c r="F42" s="1726"/>
      <c r="G42" s="1711">
        <v>47</v>
      </c>
      <c r="H42" s="1712"/>
      <c r="I42" s="1712">
        <v>0</v>
      </c>
      <c r="J42" s="1712"/>
      <c r="K42" s="1709">
        <v>10</v>
      </c>
      <c r="L42" s="1710"/>
      <c r="M42" s="1735" t="s">
        <v>462</v>
      </c>
      <c r="N42" s="1736"/>
      <c r="O42" s="1736"/>
      <c r="P42" s="1736"/>
      <c r="Q42" s="1736"/>
      <c r="R42" s="1737"/>
      <c r="S42" s="1766">
        <v>2</v>
      </c>
      <c r="T42" s="1709"/>
      <c r="U42" s="1709">
        <v>3</v>
      </c>
      <c r="V42" s="1709"/>
      <c r="W42" s="1709">
        <v>1</v>
      </c>
      <c r="X42" s="1710"/>
      <c r="Y42" s="1733" t="s">
        <v>146</v>
      </c>
      <c r="Z42" s="1734"/>
      <c r="AA42" s="1734"/>
      <c r="AB42" s="1734"/>
      <c r="AC42" s="1734"/>
      <c r="AD42" s="1734"/>
      <c r="AE42" s="1769" t="s">
        <v>505</v>
      </c>
      <c r="AF42" s="1715"/>
      <c r="AG42" s="1715" t="s">
        <v>505</v>
      </c>
      <c r="AH42" s="1715"/>
      <c r="AI42" s="1741">
        <v>15</v>
      </c>
      <c r="AJ42" s="1741"/>
      <c r="AK42" s="460"/>
    </row>
    <row r="43" spans="2:37" s="41" customFormat="1" ht="29.25" customHeight="1">
      <c r="B43" s="1734" t="s">
        <v>147</v>
      </c>
      <c r="C43" s="1734"/>
      <c r="D43" s="1734"/>
      <c r="E43" s="1734"/>
      <c r="F43" s="1739"/>
      <c r="G43" s="1711">
        <v>20</v>
      </c>
      <c r="H43" s="1712"/>
      <c r="I43" s="1712">
        <v>6</v>
      </c>
      <c r="J43" s="1712"/>
      <c r="K43" s="1709">
        <v>21</v>
      </c>
      <c r="L43" s="1710"/>
      <c r="M43" s="1735" t="s">
        <v>461</v>
      </c>
      <c r="N43" s="1736"/>
      <c r="O43" s="1736"/>
      <c r="P43" s="1736"/>
      <c r="Q43" s="1736"/>
      <c r="R43" s="1737"/>
      <c r="S43" s="1766">
        <v>1</v>
      </c>
      <c r="T43" s="1709"/>
      <c r="U43" s="1709">
        <v>2</v>
      </c>
      <c r="V43" s="1709"/>
      <c r="W43" s="1709">
        <v>0</v>
      </c>
      <c r="X43" s="1709"/>
      <c r="Y43" s="1733" t="s">
        <v>148</v>
      </c>
      <c r="Z43" s="1734"/>
      <c r="AA43" s="1734"/>
      <c r="AB43" s="1734"/>
      <c r="AC43" s="1734"/>
      <c r="AD43" s="1739"/>
      <c r="AE43" s="1769" t="s">
        <v>505</v>
      </c>
      <c r="AF43" s="1715"/>
      <c r="AG43" s="1715" t="s">
        <v>505</v>
      </c>
      <c r="AH43" s="1715"/>
      <c r="AI43" s="1741">
        <v>9</v>
      </c>
      <c r="AJ43" s="1741"/>
      <c r="AK43" s="460"/>
    </row>
    <row r="44" spans="1:37" s="41" customFormat="1" ht="4.5" customHeight="1">
      <c r="A44" s="381"/>
      <c r="B44" s="1731"/>
      <c r="C44" s="1731"/>
      <c r="D44" s="1731"/>
      <c r="E44" s="1731"/>
      <c r="F44" s="1775"/>
      <c r="G44" s="1776"/>
      <c r="H44" s="1777"/>
      <c r="I44" s="1778"/>
      <c r="J44" s="1778"/>
      <c r="K44" s="1771"/>
      <c r="L44" s="1781"/>
      <c r="M44" s="1785"/>
      <c r="N44" s="1786"/>
      <c r="O44" s="1786"/>
      <c r="P44" s="1786"/>
      <c r="Q44" s="1786"/>
      <c r="R44" s="1787"/>
      <c r="S44" s="1788"/>
      <c r="T44" s="1771"/>
      <c r="U44" s="1771"/>
      <c r="V44" s="1771"/>
      <c r="W44" s="1771"/>
      <c r="X44" s="1781"/>
      <c r="Y44" s="1782"/>
      <c r="Z44" s="1783"/>
      <c r="AA44" s="1783"/>
      <c r="AB44" s="1783"/>
      <c r="AC44" s="1783"/>
      <c r="AD44" s="1784"/>
      <c r="AE44" s="1779"/>
      <c r="AF44" s="1780"/>
      <c r="AG44" s="1780"/>
      <c r="AH44" s="1780"/>
      <c r="AI44" s="1771"/>
      <c r="AJ44" s="1771"/>
      <c r="AK44" s="460"/>
    </row>
    <row r="45" ht="15.75" customHeight="1">
      <c r="A45" s="8" t="s">
        <v>337</v>
      </c>
    </row>
    <row r="47" spans="38:44" ht="13.5">
      <c r="AL47" s="64"/>
      <c r="AM47" s="64"/>
      <c r="AN47" s="64"/>
      <c r="AO47" s="64"/>
      <c r="AP47" s="64"/>
      <c r="AQ47" s="64"/>
      <c r="AR47" s="64"/>
    </row>
    <row r="48" spans="1:44" s="26" customFormat="1" ht="15">
      <c r="A48" s="53"/>
      <c r="B48" s="1723"/>
      <c r="C48" s="1723"/>
      <c r="D48" s="1723"/>
      <c r="E48" s="1723"/>
      <c r="F48" s="1723"/>
      <c r="G48" s="1774"/>
      <c r="H48" s="1774"/>
      <c r="I48" s="1715"/>
      <c r="J48" s="1715"/>
      <c r="K48" s="1715"/>
      <c r="L48" s="1715"/>
      <c r="AL48" s="64"/>
      <c r="AM48" s="64"/>
      <c r="AN48" s="64"/>
      <c r="AO48" s="64"/>
      <c r="AP48" s="64"/>
      <c r="AQ48" s="64"/>
      <c r="AR48" s="64"/>
    </row>
    <row r="49" spans="38:44" ht="13.5">
      <c r="AL49" s="64"/>
      <c r="AM49" s="64"/>
      <c r="AN49" s="64"/>
      <c r="AO49" s="64"/>
      <c r="AP49" s="64"/>
      <c r="AQ49" s="64"/>
      <c r="AR49" s="64"/>
    </row>
    <row r="50" spans="38:44" ht="13.5">
      <c r="AL50" s="64"/>
      <c r="AM50" s="64"/>
      <c r="AN50" s="64"/>
      <c r="AO50" s="64"/>
      <c r="AP50" s="64"/>
      <c r="AQ50" s="64"/>
      <c r="AR50" s="64"/>
    </row>
    <row r="51" spans="38:44" ht="13.5">
      <c r="AL51" s="64"/>
      <c r="AM51" s="64"/>
      <c r="AN51" s="64"/>
      <c r="AO51" s="64"/>
      <c r="AP51" s="64"/>
      <c r="AQ51" s="64"/>
      <c r="AR51" s="64"/>
    </row>
    <row r="52" spans="38:44" ht="13.5">
      <c r="AL52" s="64"/>
      <c r="AM52" s="64"/>
      <c r="AN52" s="64"/>
      <c r="AO52" s="64"/>
      <c r="AP52" s="64"/>
      <c r="AQ52" s="64"/>
      <c r="AR52" s="64"/>
    </row>
    <row r="53" spans="38:44" ht="13.5">
      <c r="AL53" s="64"/>
      <c r="AM53" s="64"/>
      <c r="AN53" s="64"/>
      <c r="AO53" s="64"/>
      <c r="AP53" s="64"/>
      <c r="AQ53" s="64"/>
      <c r="AR53" s="64"/>
    </row>
    <row r="54" spans="38:44" ht="13.5">
      <c r="AL54" s="64"/>
      <c r="AM54" s="64"/>
      <c r="AN54" s="64"/>
      <c r="AO54" s="64"/>
      <c r="AP54" s="64"/>
      <c r="AQ54" s="64"/>
      <c r="AR54" s="64"/>
    </row>
    <row r="55" spans="38:44" ht="13.5">
      <c r="AL55" s="64"/>
      <c r="AM55" s="64"/>
      <c r="AN55" s="64"/>
      <c r="AO55" s="64"/>
      <c r="AP55" s="64"/>
      <c r="AQ55" s="64"/>
      <c r="AR55" s="64"/>
    </row>
    <row r="56" spans="38:44" ht="13.5">
      <c r="AL56" s="64"/>
      <c r="AM56" s="64"/>
      <c r="AN56" s="64"/>
      <c r="AO56" s="64"/>
      <c r="AP56" s="64"/>
      <c r="AQ56" s="64"/>
      <c r="AR56" s="64"/>
    </row>
    <row r="57" spans="38:44" ht="13.5">
      <c r="AL57" s="64"/>
      <c r="AM57" s="64"/>
      <c r="AN57" s="64"/>
      <c r="AO57" s="64"/>
      <c r="AP57" s="64"/>
      <c r="AQ57" s="64"/>
      <c r="AR57" s="64"/>
    </row>
    <row r="58" spans="38:44" ht="13.5">
      <c r="AL58" s="64"/>
      <c r="AM58" s="64"/>
      <c r="AN58" s="64"/>
      <c r="AO58" s="64"/>
      <c r="AP58" s="64"/>
      <c r="AQ58" s="64"/>
      <c r="AR58" s="64"/>
    </row>
    <row r="59" spans="38:44" ht="13.5">
      <c r="AL59" s="64"/>
      <c r="AM59" s="64"/>
      <c r="AN59" s="64"/>
      <c r="AO59" s="64"/>
      <c r="AP59" s="64"/>
      <c r="AQ59" s="64"/>
      <c r="AR59" s="64"/>
    </row>
    <row r="60" spans="38:44" ht="13.5">
      <c r="AL60" s="64"/>
      <c r="AM60" s="64"/>
      <c r="AN60" s="64"/>
      <c r="AO60" s="64"/>
      <c r="AP60" s="64"/>
      <c r="AQ60" s="64"/>
      <c r="AR60" s="64"/>
    </row>
    <row r="61" spans="38:44" ht="13.5">
      <c r="AL61" s="64"/>
      <c r="AM61" s="64"/>
      <c r="AN61" s="64"/>
      <c r="AO61" s="64"/>
      <c r="AP61" s="64"/>
      <c r="AQ61" s="64"/>
      <c r="AR61" s="64"/>
    </row>
    <row r="62" spans="38:44" ht="13.5">
      <c r="AL62" s="64"/>
      <c r="AM62" s="64"/>
      <c r="AN62" s="64"/>
      <c r="AO62" s="64"/>
      <c r="AP62" s="64"/>
      <c r="AQ62" s="64"/>
      <c r="AR62" s="64"/>
    </row>
    <row r="63" spans="38:44" ht="13.5">
      <c r="AL63" s="64"/>
      <c r="AM63" s="64"/>
      <c r="AN63" s="64"/>
      <c r="AO63" s="64"/>
      <c r="AP63" s="64"/>
      <c r="AQ63" s="64"/>
      <c r="AR63" s="64"/>
    </row>
    <row r="64" spans="38:44" ht="13.5">
      <c r="AL64" s="64"/>
      <c r="AM64" s="64"/>
      <c r="AN64" s="64"/>
      <c r="AO64" s="64"/>
      <c r="AP64" s="64"/>
      <c r="AQ64" s="64"/>
      <c r="AR64" s="64"/>
    </row>
    <row r="65" spans="38:44" ht="13.5">
      <c r="AL65" s="64"/>
      <c r="AM65" s="64"/>
      <c r="AN65" s="64"/>
      <c r="AO65" s="64"/>
      <c r="AP65" s="64"/>
      <c r="AQ65" s="64"/>
      <c r="AR65" s="64"/>
    </row>
    <row r="66" spans="38:44" ht="13.5">
      <c r="AL66" s="64"/>
      <c r="AM66" s="64"/>
      <c r="AN66" s="64"/>
      <c r="AO66" s="64"/>
      <c r="AP66" s="64"/>
      <c r="AQ66" s="64"/>
      <c r="AR66" s="64"/>
    </row>
    <row r="67" spans="38:44" ht="13.5">
      <c r="AL67" s="64"/>
      <c r="AM67" s="64"/>
      <c r="AN67" s="64"/>
      <c r="AO67" s="64"/>
      <c r="AP67" s="64"/>
      <c r="AQ67" s="64"/>
      <c r="AR67" s="64"/>
    </row>
    <row r="68" spans="38:44" ht="13.5">
      <c r="AL68" s="64"/>
      <c r="AM68" s="64"/>
      <c r="AN68" s="64"/>
      <c r="AO68" s="64"/>
      <c r="AP68" s="64"/>
      <c r="AQ68" s="64"/>
      <c r="AR68" s="64"/>
    </row>
    <row r="69" spans="38:44" ht="13.5">
      <c r="AL69" s="64"/>
      <c r="AM69" s="64"/>
      <c r="AN69" s="64"/>
      <c r="AO69" s="64"/>
      <c r="AP69" s="64"/>
      <c r="AQ69" s="64"/>
      <c r="AR69" s="64"/>
    </row>
    <row r="70" spans="38:44" ht="13.5">
      <c r="AL70" s="64"/>
      <c r="AM70" s="64"/>
      <c r="AN70" s="64"/>
      <c r="AO70" s="64"/>
      <c r="AP70" s="64"/>
      <c r="AQ70" s="64"/>
      <c r="AR70" s="64"/>
    </row>
    <row r="71" spans="38:44" ht="13.5">
      <c r="AL71" s="64"/>
      <c r="AM71" s="64"/>
      <c r="AN71" s="64"/>
      <c r="AO71" s="64"/>
      <c r="AP71" s="64"/>
      <c r="AQ71" s="64"/>
      <c r="AR71" s="64"/>
    </row>
    <row r="72" spans="38:44" ht="13.5">
      <c r="AL72" s="64"/>
      <c r="AM72" s="64"/>
      <c r="AN72" s="64"/>
      <c r="AO72" s="64"/>
      <c r="AP72" s="64"/>
      <c r="AQ72" s="64"/>
      <c r="AR72" s="64"/>
    </row>
    <row r="73" spans="38:44" ht="13.5">
      <c r="AL73" s="64"/>
      <c r="AM73" s="64"/>
      <c r="AN73" s="64"/>
      <c r="AO73" s="64"/>
      <c r="AP73" s="64"/>
      <c r="AQ73" s="64"/>
      <c r="AR73" s="64"/>
    </row>
    <row r="74" spans="38:44" ht="13.5">
      <c r="AL74" s="64"/>
      <c r="AM74" s="64"/>
      <c r="AN74" s="64"/>
      <c r="AO74" s="64"/>
      <c r="AP74" s="64"/>
      <c r="AQ74" s="64"/>
      <c r="AR74" s="64"/>
    </row>
    <row r="75" spans="38:44" ht="13.5">
      <c r="AL75" s="64"/>
      <c r="AM75" s="64"/>
      <c r="AN75" s="64"/>
      <c r="AO75" s="64"/>
      <c r="AP75" s="64"/>
      <c r="AQ75" s="64"/>
      <c r="AR75" s="64"/>
    </row>
    <row r="76" spans="38:44" ht="13.5">
      <c r="AL76" s="64"/>
      <c r="AM76" s="64"/>
      <c r="AN76" s="64"/>
      <c r="AO76" s="64"/>
      <c r="AP76" s="64"/>
      <c r="AQ76" s="64"/>
      <c r="AR76" s="64"/>
    </row>
    <row r="77" spans="38:44" ht="13.5">
      <c r="AL77" s="64"/>
      <c r="AM77" s="64"/>
      <c r="AN77" s="64"/>
      <c r="AO77" s="64"/>
      <c r="AP77" s="64"/>
      <c r="AQ77" s="64"/>
      <c r="AR77" s="64"/>
    </row>
  </sheetData>
  <sheetProtection/>
  <mergeCells count="284">
    <mergeCell ref="X4:Z4"/>
    <mergeCell ref="AA4:AC4"/>
    <mergeCell ref="AD4:AF4"/>
    <mergeCell ref="AG4:AJ4"/>
    <mergeCell ref="D4:G5"/>
    <mergeCell ref="D3:G3"/>
    <mergeCell ref="H4:K4"/>
    <mergeCell ref="L4:O4"/>
    <mergeCell ref="P4:S4"/>
    <mergeCell ref="T4:W4"/>
    <mergeCell ref="X8:Z8"/>
    <mergeCell ref="H9:K9"/>
    <mergeCell ref="L9:O9"/>
    <mergeCell ref="P9:S9"/>
    <mergeCell ref="AG9:AJ9"/>
    <mergeCell ref="T9:W9"/>
    <mergeCell ref="X9:Z9"/>
    <mergeCell ref="D10:G10"/>
    <mergeCell ref="H10:K10"/>
    <mergeCell ref="L10:O10"/>
    <mergeCell ref="P10:S10"/>
    <mergeCell ref="T10:W10"/>
    <mergeCell ref="X10:Z10"/>
    <mergeCell ref="AA6:AC6"/>
    <mergeCell ref="AD6:AF6"/>
    <mergeCell ref="AG6:AJ6"/>
    <mergeCell ref="X7:Z7"/>
    <mergeCell ref="AA7:AC7"/>
    <mergeCell ref="AG7:AJ7"/>
    <mergeCell ref="M43:R43"/>
    <mergeCell ref="Y21:AA21"/>
    <mergeCell ref="G22:I22"/>
    <mergeCell ref="J22:L22"/>
    <mergeCell ref="M22:O22"/>
    <mergeCell ref="P22:R22"/>
    <mergeCell ref="S22:U22"/>
    <mergeCell ref="S43:T43"/>
    <mergeCell ref="J21:L21"/>
    <mergeCell ref="K35:L35"/>
    <mergeCell ref="AG43:AH43"/>
    <mergeCell ref="V22:X22"/>
    <mergeCell ref="G23:I23"/>
    <mergeCell ref="J23:L23"/>
    <mergeCell ref="M23:O23"/>
    <mergeCell ref="P23:R23"/>
    <mergeCell ref="V23:X23"/>
    <mergeCell ref="I43:J43"/>
    <mergeCell ref="K43:L43"/>
    <mergeCell ref="U43:V43"/>
    <mergeCell ref="AI43:AJ43"/>
    <mergeCell ref="B42:F42"/>
    <mergeCell ref="G42:H42"/>
    <mergeCell ref="I42:J42"/>
    <mergeCell ref="K42:L42"/>
    <mergeCell ref="W43:X43"/>
    <mergeCell ref="M42:R42"/>
    <mergeCell ref="W42:X42"/>
    <mergeCell ref="Y43:AD43"/>
    <mergeCell ref="Y42:AD42"/>
    <mergeCell ref="AG44:AH44"/>
    <mergeCell ref="S44:T44"/>
    <mergeCell ref="B39:F39"/>
    <mergeCell ref="G39:H39"/>
    <mergeCell ref="I39:J39"/>
    <mergeCell ref="K39:L39"/>
    <mergeCell ref="N40:R40"/>
    <mergeCell ref="S41:T41"/>
    <mergeCell ref="U41:V41"/>
    <mergeCell ref="W41:X41"/>
    <mergeCell ref="AE44:AF44"/>
    <mergeCell ref="W44:X44"/>
    <mergeCell ref="I48:J48"/>
    <mergeCell ref="K44:L44"/>
    <mergeCell ref="U44:V44"/>
    <mergeCell ref="Y44:AD44"/>
    <mergeCell ref="M44:R44"/>
    <mergeCell ref="B43:F43"/>
    <mergeCell ref="G48:H48"/>
    <mergeCell ref="K41:L41"/>
    <mergeCell ref="K40:L40"/>
    <mergeCell ref="B44:F44"/>
    <mergeCell ref="G44:H44"/>
    <mergeCell ref="I44:J44"/>
    <mergeCell ref="K48:L48"/>
    <mergeCell ref="B48:F48"/>
    <mergeCell ref="G40:H40"/>
    <mergeCell ref="AI42:AJ42"/>
    <mergeCell ref="AI41:AJ41"/>
    <mergeCell ref="AI38:AJ38"/>
    <mergeCell ref="AG41:AH41"/>
    <mergeCell ref="AG40:AH40"/>
    <mergeCell ref="Y38:AD38"/>
    <mergeCell ref="AE40:AF40"/>
    <mergeCell ref="AI40:AJ40"/>
    <mergeCell ref="AG38:AH38"/>
    <mergeCell ref="AG42:AH42"/>
    <mergeCell ref="AI44:AJ44"/>
    <mergeCell ref="A1:AJ1"/>
    <mergeCell ref="A16:AJ16"/>
    <mergeCell ref="A30:AJ30"/>
    <mergeCell ref="AD8:AF8"/>
    <mergeCell ref="AG8:AJ8"/>
    <mergeCell ref="S42:T42"/>
    <mergeCell ref="G43:H43"/>
    <mergeCell ref="AE43:AF43"/>
    <mergeCell ref="T8:W8"/>
    <mergeCell ref="AE42:AF42"/>
    <mergeCell ref="AE32:AJ32"/>
    <mergeCell ref="AI33:AJ33"/>
    <mergeCell ref="AG37:AH37"/>
    <mergeCell ref="AE33:AF33"/>
    <mergeCell ref="AE41:AF41"/>
    <mergeCell ref="AE37:AF37"/>
    <mergeCell ref="AI37:AJ37"/>
    <mergeCell ref="AI35:AJ35"/>
    <mergeCell ref="AI36:AJ36"/>
    <mergeCell ref="AE36:AF36"/>
    <mergeCell ref="AB23:AD23"/>
    <mergeCell ref="AB22:AD22"/>
    <mergeCell ref="AG36:AH36"/>
    <mergeCell ref="AE24:AG24"/>
    <mergeCell ref="AE35:AF35"/>
    <mergeCell ref="AH25:AJ25"/>
    <mergeCell ref="AG35:AH35"/>
    <mergeCell ref="AG33:AH33"/>
    <mergeCell ref="AH23:AJ23"/>
    <mergeCell ref="AE38:AF38"/>
    <mergeCell ref="N37:R37"/>
    <mergeCell ref="N38:R38"/>
    <mergeCell ref="U38:V38"/>
    <mergeCell ref="S38:T38"/>
    <mergeCell ref="W33:X33"/>
    <mergeCell ref="Y37:AD37"/>
    <mergeCell ref="W38:X38"/>
    <mergeCell ref="U33:V33"/>
    <mergeCell ref="S35:T35"/>
    <mergeCell ref="D7:G7"/>
    <mergeCell ref="T7:W7"/>
    <mergeCell ref="K33:L33"/>
    <mergeCell ref="I33:J33"/>
    <mergeCell ref="W35:X35"/>
    <mergeCell ref="Y24:AA24"/>
    <mergeCell ref="AA8:AC8"/>
    <mergeCell ref="D8:G8"/>
    <mergeCell ref="M21:O21"/>
    <mergeCell ref="P21:R21"/>
    <mergeCell ref="M19:R19"/>
    <mergeCell ref="P20:R20"/>
    <mergeCell ref="W37:X37"/>
    <mergeCell ref="S24:U24"/>
    <mergeCell ref="P24:R24"/>
    <mergeCell ref="X6:Z6"/>
    <mergeCell ref="S21:U21"/>
    <mergeCell ref="V21:X21"/>
    <mergeCell ref="Y22:AA22"/>
    <mergeCell ref="Y36:AD36"/>
    <mergeCell ref="P5:S5"/>
    <mergeCell ref="M20:O20"/>
    <mergeCell ref="A18:F20"/>
    <mergeCell ref="G18:R18"/>
    <mergeCell ref="J20:L20"/>
    <mergeCell ref="G19:L19"/>
    <mergeCell ref="P7:S7"/>
    <mergeCell ref="L7:O7"/>
    <mergeCell ref="H6:K6"/>
    <mergeCell ref="L6:O6"/>
    <mergeCell ref="G20:I20"/>
    <mergeCell ref="P6:S6"/>
    <mergeCell ref="H7:K7"/>
    <mergeCell ref="A3:C5"/>
    <mergeCell ref="H5:K5"/>
    <mergeCell ref="L5:O5"/>
    <mergeCell ref="H3:W3"/>
    <mergeCell ref="D6:G6"/>
    <mergeCell ref="T6:W6"/>
    <mergeCell ref="A6:C6"/>
    <mergeCell ref="X3:AJ3"/>
    <mergeCell ref="S23:U23"/>
    <mergeCell ref="T5:W5"/>
    <mergeCell ref="AG5:AJ5"/>
    <mergeCell ref="AD7:AF7"/>
    <mergeCell ref="AD5:AF5"/>
    <mergeCell ref="AH21:AJ21"/>
    <mergeCell ref="AE21:AG21"/>
    <mergeCell ref="AH20:AJ20"/>
    <mergeCell ref="P8:S8"/>
    <mergeCell ref="AH22:AJ22"/>
    <mergeCell ref="AB21:AD21"/>
    <mergeCell ref="AE20:AG20"/>
    <mergeCell ref="AH24:AJ24"/>
    <mergeCell ref="AB24:AD24"/>
    <mergeCell ref="AE25:AG25"/>
    <mergeCell ref="AB20:AD20"/>
    <mergeCell ref="Y32:AD33"/>
    <mergeCell ref="N35:R35"/>
    <mergeCell ref="AA5:AC5"/>
    <mergeCell ref="X5:Z5"/>
    <mergeCell ref="L8:O8"/>
    <mergeCell ref="H8:K8"/>
    <mergeCell ref="S18:AJ18"/>
    <mergeCell ref="G21:I21"/>
    <mergeCell ref="M24:O24"/>
    <mergeCell ref="V24:X24"/>
    <mergeCell ref="I36:J36"/>
    <mergeCell ref="A32:F33"/>
    <mergeCell ref="M32:R33"/>
    <mergeCell ref="S32:X32"/>
    <mergeCell ref="S33:T33"/>
    <mergeCell ref="G32:L32"/>
    <mergeCell ref="I35:J35"/>
    <mergeCell ref="U36:V36"/>
    <mergeCell ref="G33:H33"/>
    <mergeCell ref="B36:F36"/>
    <mergeCell ref="U42:V42"/>
    <mergeCell ref="N39:R39"/>
    <mergeCell ref="G38:H38"/>
    <mergeCell ref="B38:F38"/>
    <mergeCell ref="A40:F40"/>
    <mergeCell ref="I38:J38"/>
    <mergeCell ref="I41:J41"/>
    <mergeCell ref="I40:J40"/>
    <mergeCell ref="K38:L38"/>
    <mergeCell ref="U40:V40"/>
    <mergeCell ref="K36:L36"/>
    <mergeCell ref="W39:X39"/>
    <mergeCell ref="Y41:AD41"/>
    <mergeCell ref="U37:V37"/>
    <mergeCell ref="S37:T37"/>
    <mergeCell ref="S36:T36"/>
    <mergeCell ref="K37:L37"/>
    <mergeCell ref="M41:R41"/>
    <mergeCell ref="N36:R36"/>
    <mergeCell ref="Y40:AD40"/>
    <mergeCell ref="G41:H41"/>
    <mergeCell ref="C23:F23"/>
    <mergeCell ref="A35:F35"/>
    <mergeCell ref="G35:H35"/>
    <mergeCell ref="G37:H37"/>
    <mergeCell ref="C24:F24"/>
    <mergeCell ref="B37:F37"/>
    <mergeCell ref="B41:F41"/>
    <mergeCell ref="A25:B25"/>
    <mergeCell ref="I37:J37"/>
    <mergeCell ref="A10:C10"/>
    <mergeCell ref="D9:G9"/>
    <mergeCell ref="A7:C7"/>
    <mergeCell ref="A8:C8"/>
    <mergeCell ref="C22:F22"/>
    <mergeCell ref="A9:C9"/>
    <mergeCell ref="A24:B24"/>
    <mergeCell ref="C21:F21"/>
    <mergeCell ref="G36:H36"/>
    <mergeCell ref="W40:X40"/>
    <mergeCell ref="U39:V39"/>
    <mergeCell ref="S40:T40"/>
    <mergeCell ref="S39:T39"/>
    <mergeCell ref="AA9:AC9"/>
    <mergeCell ref="S20:U20"/>
    <mergeCell ref="Y35:AD35"/>
    <mergeCell ref="U35:V35"/>
    <mergeCell ref="W36:X36"/>
    <mergeCell ref="AD9:AF9"/>
    <mergeCell ref="A21:B21"/>
    <mergeCell ref="C25:F25"/>
    <mergeCell ref="G24:I24"/>
    <mergeCell ref="J24:L24"/>
    <mergeCell ref="G25:I25"/>
    <mergeCell ref="J25:L25"/>
    <mergeCell ref="Y20:AA20"/>
    <mergeCell ref="V20:X20"/>
    <mergeCell ref="AA10:AC10"/>
    <mergeCell ref="AB19:AJ19"/>
    <mergeCell ref="AE23:AG23"/>
    <mergeCell ref="AE22:AG22"/>
    <mergeCell ref="AD10:AF10"/>
    <mergeCell ref="AG10:AJ10"/>
    <mergeCell ref="Y23:AA23"/>
    <mergeCell ref="S19:AA19"/>
    <mergeCell ref="M25:O25"/>
    <mergeCell ref="P25:R25"/>
    <mergeCell ref="S25:U25"/>
    <mergeCell ref="V25:X25"/>
    <mergeCell ref="Y25:AA25"/>
    <mergeCell ref="AB25:AD25"/>
  </mergeCells>
  <printOptions horizontalCentered="1"/>
  <pageMargins left="0.6692913385826772" right="0.6692913385826772" top="0.5905511811023623" bottom="0.5511811023622047" header="0.5118110236220472" footer="0.5118110236220472"/>
  <pageSetup cellComments="asDisplayed"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S60"/>
  <sheetViews>
    <sheetView zoomScalePageLayoutView="0" workbookViewId="0" topLeftCell="A1">
      <selection activeCell="A1" sqref="A1:L1"/>
    </sheetView>
  </sheetViews>
  <sheetFormatPr defaultColWidth="9.00390625" defaultRowHeight="13.5"/>
  <cols>
    <col min="1" max="1" width="2.00390625" style="8" customWidth="1"/>
    <col min="2" max="2" width="9.875" style="8" customWidth="1"/>
    <col min="3" max="3" width="13.625" style="8" customWidth="1"/>
    <col min="4" max="4" width="12.50390625" style="8" customWidth="1"/>
    <col min="5" max="5" width="9.00390625" style="8" customWidth="1"/>
    <col min="6" max="6" width="2.625" style="8" customWidth="1"/>
    <col min="7" max="7" width="1.625" style="8" customWidth="1"/>
    <col min="8" max="12" width="12.875" style="8" customWidth="1"/>
    <col min="13" max="16384" width="9.00390625" style="8" customWidth="1"/>
  </cols>
  <sheetData>
    <row r="1" spans="1:12" s="57" customFormat="1" ht="24" customHeight="1">
      <c r="A1" s="1826" t="s">
        <v>521</v>
      </c>
      <c r="B1" s="1826"/>
      <c r="C1" s="1826"/>
      <c r="D1" s="1826"/>
      <c r="E1" s="1826"/>
      <c r="F1" s="1826"/>
      <c r="G1" s="1826"/>
      <c r="H1" s="1826"/>
      <c r="I1" s="1826"/>
      <c r="J1" s="1826"/>
      <c r="K1" s="1826"/>
      <c r="L1" s="1826"/>
    </row>
    <row r="2" spans="1:12" s="57" customFormat="1" ht="14.25" customHeight="1">
      <c r="A2" s="456"/>
      <c r="B2" s="456"/>
      <c r="C2" s="456"/>
      <c r="D2" s="456"/>
      <c r="E2" s="456"/>
      <c r="F2" s="456"/>
      <c r="G2" s="456"/>
      <c r="H2" s="456"/>
      <c r="I2" s="456"/>
      <c r="J2" s="456"/>
      <c r="K2" s="456"/>
      <c r="L2" s="456"/>
    </row>
    <row r="3" spans="1:12" s="40" customFormat="1" ht="14.25" thickBot="1">
      <c r="A3" s="39"/>
      <c r="B3" s="39"/>
      <c r="C3" s="39"/>
      <c r="D3" s="39"/>
      <c r="E3" s="39"/>
      <c r="F3" s="39"/>
      <c r="G3" s="39"/>
      <c r="H3" s="39"/>
      <c r="I3" s="39"/>
      <c r="J3" s="39"/>
      <c r="K3" s="39"/>
      <c r="L3" s="449" t="s">
        <v>283</v>
      </c>
    </row>
    <row r="4" spans="1:12" s="112" customFormat="1" ht="16.5" customHeight="1" thickTop="1">
      <c r="A4" s="1809" t="s">
        <v>22</v>
      </c>
      <c r="B4" s="1810"/>
      <c r="C4" s="1832" t="s">
        <v>23</v>
      </c>
      <c r="D4" s="1812" t="s">
        <v>722</v>
      </c>
      <c r="E4" s="1808" t="s">
        <v>89</v>
      </c>
      <c r="F4" s="1809"/>
      <c r="G4" s="1809"/>
      <c r="H4" s="1810"/>
      <c r="I4" s="1808" t="s">
        <v>90</v>
      </c>
      <c r="J4" s="1809"/>
      <c r="K4" s="1809"/>
      <c r="L4" s="1809"/>
    </row>
    <row r="5" spans="1:12" s="112" customFormat="1" ht="10.5" customHeight="1">
      <c r="A5" s="1827"/>
      <c r="B5" s="1828"/>
      <c r="C5" s="940"/>
      <c r="D5" s="1813"/>
      <c r="E5" s="1811"/>
      <c r="F5" s="1676"/>
      <c r="G5" s="1676"/>
      <c r="H5" s="1683"/>
      <c r="I5" s="1811"/>
      <c r="J5" s="1676"/>
      <c r="K5" s="1676"/>
      <c r="L5" s="1676"/>
    </row>
    <row r="6" spans="1:12" s="112" customFormat="1" ht="10.5" customHeight="1">
      <c r="A6" s="1827"/>
      <c r="B6" s="1828"/>
      <c r="C6" s="940"/>
      <c r="D6" s="1813"/>
      <c r="E6" s="1674" t="s">
        <v>91</v>
      </c>
      <c r="F6" s="1821"/>
      <c r="G6" s="1821"/>
      <c r="H6" s="1673" t="s">
        <v>92</v>
      </c>
      <c r="I6" s="1831" t="s">
        <v>93</v>
      </c>
      <c r="J6" s="1673" t="s">
        <v>94</v>
      </c>
      <c r="K6" s="1673" t="s">
        <v>95</v>
      </c>
      <c r="L6" s="1831" t="s">
        <v>96</v>
      </c>
    </row>
    <row r="7" spans="1:12" s="112" customFormat="1" ht="16.5" customHeight="1">
      <c r="A7" s="1676"/>
      <c r="B7" s="1683"/>
      <c r="C7" s="941"/>
      <c r="D7" s="1814"/>
      <c r="E7" s="1822"/>
      <c r="F7" s="1823"/>
      <c r="G7" s="1823"/>
      <c r="H7" s="1817"/>
      <c r="I7" s="1823"/>
      <c r="J7" s="1817"/>
      <c r="K7" s="1817"/>
      <c r="L7" s="1823"/>
    </row>
    <row r="8" spans="1:12" s="63" customFormat="1" ht="25.5" customHeight="1">
      <c r="A8" s="1829">
        <v>26</v>
      </c>
      <c r="B8" s="1830"/>
      <c r="C8" s="832">
        <v>34</v>
      </c>
      <c r="D8" s="480">
        <v>1</v>
      </c>
      <c r="E8" s="1806">
        <v>16</v>
      </c>
      <c r="F8" s="1807"/>
      <c r="G8" s="1807"/>
      <c r="H8" s="480">
        <v>8</v>
      </c>
      <c r="I8" s="480">
        <v>5</v>
      </c>
      <c r="J8" s="480">
        <v>1</v>
      </c>
      <c r="K8" s="480">
        <v>2</v>
      </c>
      <c r="L8" s="480">
        <v>1</v>
      </c>
    </row>
    <row r="9" spans="1:12" s="63" customFormat="1" ht="25.5" customHeight="1">
      <c r="A9" s="1818">
        <v>27</v>
      </c>
      <c r="B9" s="1819"/>
      <c r="C9" s="832">
        <v>35</v>
      </c>
      <c r="D9" s="480">
        <v>1</v>
      </c>
      <c r="E9" s="1806">
        <v>17</v>
      </c>
      <c r="F9" s="1807"/>
      <c r="G9" s="1807"/>
      <c r="H9" s="480">
        <v>8</v>
      </c>
      <c r="I9" s="480">
        <v>5</v>
      </c>
      <c r="J9" s="480">
        <v>1</v>
      </c>
      <c r="K9" s="480">
        <v>2</v>
      </c>
      <c r="L9" s="480">
        <v>1</v>
      </c>
    </row>
    <row r="10" spans="1:12" s="63" customFormat="1" ht="25.5" customHeight="1">
      <c r="A10" s="1818">
        <v>28</v>
      </c>
      <c r="B10" s="1819"/>
      <c r="C10" s="832">
        <v>35</v>
      </c>
      <c r="D10" s="480" t="s">
        <v>728</v>
      </c>
      <c r="E10" s="1806">
        <v>18</v>
      </c>
      <c r="F10" s="1807"/>
      <c r="G10" s="1807"/>
      <c r="H10" s="480">
        <v>8</v>
      </c>
      <c r="I10" s="480">
        <v>5</v>
      </c>
      <c r="J10" s="480">
        <v>1</v>
      </c>
      <c r="K10" s="480">
        <v>2</v>
      </c>
      <c r="L10" s="480">
        <v>1</v>
      </c>
    </row>
    <row r="11" spans="1:16" s="113" customFormat="1" ht="25.5" customHeight="1">
      <c r="A11" s="1818">
        <v>29</v>
      </c>
      <c r="B11" s="1819"/>
      <c r="C11" s="832">
        <v>35</v>
      </c>
      <c r="D11" s="480">
        <v>1</v>
      </c>
      <c r="E11" s="1806">
        <v>18</v>
      </c>
      <c r="F11" s="1807"/>
      <c r="G11" s="1807"/>
      <c r="H11" s="480">
        <v>8</v>
      </c>
      <c r="I11" s="480">
        <v>4</v>
      </c>
      <c r="J11" s="480">
        <v>1</v>
      </c>
      <c r="K11" s="480">
        <v>2</v>
      </c>
      <c r="L11" s="480">
        <v>1</v>
      </c>
      <c r="N11" s="462"/>
      <c r="O11" s="462"/>
      <c r="P11" s="462"/>
    </row>
    <row r="12" spans="1:15" s="113" customFormat="1" ht="25.5" customHeight="1">
      <c r="A12" s="1824">
        <v>30</v>
      </c>
      <c r="B12" s="1825"/>
      <c r="C12" s="833">
        <v>35</v>
      </c>
      <c r="D12" s="834">
        <v>1</v>
      </c>
      <c r="E12" s="1815">
        <v>18</v>
      </c>
      <c r="F12" s="1816"/>
      <c r="G12" s="1816"/>
      <c r="H12" s="834">
        <v>8</v>
      </c>
      <c r="I12" s="834">
        <v>4</v>
      </c>
      <c r="J12" s="834">
        <v>1</v>
      </c>
      <c r="K12" s="834">
        <v>2</v>
      </c>
      <c r="L12" s="834">
        <v>1</v>
      </c>
      <c r="O12" s="8"/>
    </row>
    <row r="13" spans="1:9" ht="13.5" customHeight="1">
      <c r="A13" s="8" t="s">
        <v>97</v>
      </c>
      <c r="I13" s="56"/>
    </row>
    <row r="14" ht="13.5" customHeight="1"/>
    <row r="15" ht="30" customHeight="1">
      <c r="I15" s="56"/>
    </row>
    <row r="16" spans="1:12" s="57" customFormat="1" ht="24" customHeight="1">
      <c r="A16" s="1826" t="s">
        <v>522</v>
      </c>
      <c r="B16" s="1826"/>
      <c r="C16" s="1826"/>
      <c r="D16" s="1826"/>
      <c r="E16" s="1826"/>
      <c r="F16" s="1826"/>
      <c r="G16" s="1826"/>
      <c r="H16" s="1826"/>
      <c r="I16" s="1826"/>
      <c r="J16" s="1826"/>
      <c r="K16" s="1826"/>
      <c r="L16" s="1826"/>
    </row>
    <row r="17" spans="1:12" s="57" customFormat="1" ht="14.25" customHeight="1">
      <c r="A17" s="456"/>
      <c r="B17" s="456"/>
      <c r="C17" s="456"/>
      <c r="D17" s="456"/>
      <c r="E17" s="456"/>
      <c r="F17" s="456"/>
      <c r="G17" s="456"/>
      <c r="H17" s="456"/>
      <c r="I17" s="456"/>
      <c r="J17" s="456"/>
      <c r="K17" s="456"/>
      <c r="L17" s="114"/>
    </row>
    <row r="18" spans="1:12" s="40" customFormat="1" ht="14.25" thickBot="1">
      <c r="A18" s="38" t="s">
        <v>98</v>
      </c>
      <c r="B18" s="39"/>
      <c r="C18" s="39"/>
      <c r="D18" s="39"/>
      <c r="E18" s="39"/>
      <c r="F18" s="39"/>
      <c r="G18" s="39"/>
      <c r="H18" s="39"/>
      <c r="I18" s="39"/>
      <c r="J18" s="39"/>
      <c r="K18" s="39"/>
      <c r="L18" s="449" t="s">
        <v>509</v>
      </c>
    </row>
    <row r="19" spans="1:13" s="63" customFormat="1" ht="25.5" customHeight="1" thickTop="1">
      <c r="A19" s="1684" t="s">
        <v>82</v>
      </c>
      <c r="B19" s="1684"/>
      <c r="C19" s="1684"/>
      <c r="D19" s="1684"/>
      <c r="E19" s="1684"/>
      <c r="F19" s="1684"/>
      <c r="G19" s="1820"/>
      <c r="H19" s="115">
        <v>25</v>
      </c>
      <c r="I19" s="116">
        <v>26</v>
      </c>
      <c r="J19" s="116">
        <v>27</v>
      </c>
      <c r="K19" s="116">
        <v>28</v>
      </c>
      <c r="L19" s="538">
        <v>29</v>
      </c>
      <c r="M19" s="76"/>
    </row>
    <row r="20" spans="1:12" s="63" customFormat="1" ht="25.5" customHeight="1">
      <c r="A20" s="76"/>
      <c r="B20" s="1803" t="s">
        <v>99</v>
      </c>
      <c r="C20" s="1803"/>
      <c r="D20" s="1803"/>
      <c r="E20" s="1803"/>
      <c r="F20" s="76" t="s">
        <v>467</v>
      </c>
      <c r="G20" s="117"/>
      <c r="H20" s="118">
        <v>517</v>
      </c>
      <c r="I20" s="63">
        <v>526</v>
      </c>
      <c r="J20" s="479">
        <v>517</v>
      </c>
      <c r="K20" s="361">
        <v>503</v>
      </c>
      <c r="L20" s="525">
        <v>489</v>
      </c>
    </row>
    <row r="21" spans="1:12" s="63" customFormat="1" ht="25.5" customHeight="1">
      <c r="A21" s="76"/>
      <c r="B21" s="1803" t="s">
        <v>100</v>
      </c>
      <c r="C21" s="1803"/>
      <c r="D21" s="1803"/>
      <c r="E21" s="1803"/>
      <c r="F21" s="76" t="s">
        <v>467</v>
      </c>
      <c r="G21" s="117"/>
      <c r="H21" s="63">
        <v>95</v>
      </c>
      <c r="I21" s="63">
        <v>99</v>
      </c>
      <c r="J21" s="63">
        <v>103</v>
      </c>
      <c r="K21" s="63">
        <v>108</v>
      </c>
      <c r="L21" s="63">
        <v>97</v>
      </c>
    </row>
    <row r="22" spans="1:12" s="63" customFormat="1" ht="25.5" customHeight="1">
      <c r="A22" s="76"/>
      <c r="B22" s="1803" t="s">
        <v>102</v>
      </c>
      <c r="C22" s="1803"/>
      <c r="D22" s="1803"/>
      <c r="E22" s="1803"/>
      <c r="F22" s="76" t="s">
        <v>467</v>
      </c>
      <c r="G22" s="117"/>
      <c r="H22" s="478">
        <v>19</v>
      </c>
      <c r="I22" s="478">
        <v>23</v>
      </c>
      <c r="J22" s="478">
        <v>24</v>
      </c>
      <c r="K22" s="63">
        <v>23</v>
      </c>
      <c r="L22" s="63">
        <v>21</v>
      </c>
    </row>
    <row r="23" spans="1:12" s="63" customFormat="1" ht="25.5" customHeight="1">
      <c r="A23" s="76"/>
      <c r="B23" s="1803" t="s">
        <v>103</v>
      </c>
      <c r="C23" s="1803"/>
      <c r="D23" s="1803"/>
      <c r="E23" s="1803"/>
      <c r="F23" s="76" t="s">
        <v>467</v>
      </c>
      <c r="G23" s="117"/>
      <c r="H23" s="478">
        <v>20</v>
      </c>
      <c r="I23" s="478">
        <v>17</v>
      </c>
      <c r="J23" s="478">
        <v>32</v>
      </c>
      <c r="K23" s="63">
        <v>47</v>
      </c>
      <c r="L23" s="63">
        <v>28</v>
      </c>
    </row>
    <row r="24" spans="1:12" s="63" customFormat="1" ht="25.5" customHeight="1">
      <c r="A24" s="76"/>
      <c r="B24" s="1803" t="s">
        <v>480</v>
      </c>
      <c r="C24" s="1803"/>
      <c r="D24" s="1803"/>
      <c r="E24" s="1803"/>
      <c r="F24" s="76" t="s">
        <v>467</v>
      </c>
      <c r="G24" s="117"/>
      <c r="H24" s="478">
        <v>36</v>
      </c>
      <c r="I24" s="478">
        <v>26</v>
      </c>
      <c r="J24" s="478">
        <v>33</v>
      </c>
      <c r="K24" s="63">
        <v>38</v>
      </c>
      <c r="L24" s="63">
        <v>36</v>
      </c>
    </row>
    <row r="25" spans="1:19" s="63" customFormat="1" ht="25.5" customHeight="1">
      <c r="A25" s="76"/>
      <c r="B25" s="1803" t="s">
        <v>104</v>
      </c>
      <c r="C25" s="1803"/>
      <c r="D25" s="1803"/>
      <c r="E25" s="1803"/>
      <c r="F25" s="76"/>
      <c r="G25" s="117"/>
      <c r="H25" s="478">
        <v>1099</v>
      </c>
      <c r="I25" s="478">
        <v>1147</v>
      </c>
      <c r="J25" s="478">
        <v>1137</v>
      </c>
      <c r="K25" s="478">
        <v>1203</v>
      </c>
      <c r="L25" s="478">
        <v>1188</v>
      </c>
      <c r="M25" s="528"/>
      <c r="N25" s="528"/>
      <c r="O25" s="62"/>
      <c r="P25" s="62"/>
      <c r="S25" s="62"/>
    </row>
    <row r="26" spans="2:19" s="63" customFormat="1" ht="25.5" customHeight="1">
      <c r="B26" s="1804" t="s">
        <v>105</v>
      </c>
      <c r="C26" s="1804"/>
      <c r="D26" s="1804"/>
      <c r="E26" s="1804"/>
      <c r="F26" s="76"/>
      <c r="G26" s="117"/>
      <c r="H26" s="478">
        <v>375</v>
      </c>
      <c r="I26" s="478">
        <v>380</v>
      </c>
      <c r="J26" s="478">
        <v>350</v>
      </c>
      <c r="K26" s="478">
        <v>402</v>
      </c>
      <c r="L26" s="478">
        <v>400</v>
      </c>
      <c r="M26" s="528"/>
      <c r="N26" s="528"/>
      <c r="O26" s="62"/>
      <c r="P26" s="62"/>
      <c r="S26" s="62"/>
    </row>
    <row r="27" spans="1:19" s="63" customFormat="1" ht="25.5" customHeight="1">
      <c r="A27" s="527"/>
      <c r="B27" s="1804" t="s">
        <v>106</v>
      </c>
      <c r="C27" s="1804"/>
      <c r="D27" s="1804"/>
      <c r="E27" s="1804"/>
      <c r="F27" s="76"/>
      <c r="G27" s="117"/>
      <c r="H27" s="478">
        <v>94</v>
      </c>
      <c r="I27" s="478">
        <v>94</v>
      </c>
      <c r="J27" s="478">
        <v>104</v>
      </c>
      <c r="K27" s="478">
        <v>113</v>
      </c>
      <c r="L27" s="478">
        <v>119</v>
      </c>
      <c r="M27" s="528"/>
      <c r="N27" s="528"/>
      <c r="O27" s="62"/>
      <c r="P27" s="62"/>
      <c r="S27" s="62"/>
    </row>
    <row r="28" spans="2:19" s="63" customFormat="1" ht="25.5" customHeight="1">
      <c r="B28" s="1804" t="s">
        <v>107</v>
      </c>
      <c r="C28" s="1804"/>
      <c r="D28" s="1804"/>
      <c r="E28" s="1804"/>
      <c r="G28" s="117"/>
      <c r="H28" s="478">
        <v>302</v>
      </c>
      <c r="I28" s="478">
        <v>304</v>
      </c>
      <c r="J28" s="478">
        <v>303</v>
      </c>
      <c r="K28" s="478">
        <v>286</v>
      </c>
      <c r="L28" s="478">
        <v>279</v>
      </c>
      <c r="M28" s="528"/>
      <c r="N28" s="528"/>
      <c r="O28" s="62"/>
      <c r="P28" s="62"/>
      <c r="S28" s="62"/>
    </row>
    <row r="29" spans="1:19" s="63" customFormat="1" ht="25.5" customHeight="1">
      <c r="A29" s="527"/>
      <c r="B29" s="1804" t="s">
        <v>108</v>
      </c>
      <c r="C29" s="1804"/>
      <c r="D29" s="1804"/>
      <c r="E29" s="1804"/>
      <c r="G29" s="117"/>
      <c r="H29" s="478">
        <v>203</v>
      </c>
      <c r="I29" s="478">
        <v>224</v>
      </c>
      <c r="J29" s="478">
        <v>229</v>
      </c>
      <c r="K29" s="478">
        <v>207</v>
      </c>
      <c r="L29" s="478">
        <v>177</v>
      </c>
      <c r="M29" s="528"/>
      <c r="N29" s="528"/>
      <c r="O29" s="62"/>
      <c r="P29" s="62"/>
      <c r="S29" s="62"/>
    </row>
    <row r="30" spans="2:19" s="63" customFormat="1" ht="25.5" customHeight="1">
      <c r="B30" s="1804" t="s">
        <v>466</v>
      </c>
      <c r="C30" s="1804"/>
      <c r="D30" s="1804"/>
      <c r="E30" s="1804"/>
      <c r="G30" s="117"/>
      <c r="H30" s="478">
        <v>601</v>
      </c>
      <c r="I30" s="478">
        <v>604</v>
      </c>
      <c r="J30" s="478">
        <v>618</v>
      </c>
      <c r="K30" s="478">
        <v>670</v>
      </c>
      <c r="L30" s="478">
        <v>1401</v>
      </c>
      <c r="M30" s="528"/>
      <c r="N30" s="528"/>
      <c r="O30" s="62"/>
      <c r="P30" s="62"/>
      <c r="S30" s="62"/>
    </row>
    <row r="31" spans="1:19" s="63" customFormat="1" ht="25.5" customHeight="1">
      <c r="A31" s="527"/>
      <c r="B31" s="1804" t="s">
        <v>214</v>
      </c>
      <c r="C31" s="1804"/>
      <c r="D31" s="1804"/>
      <c r="E31" s="1804"/>
      <c r="G31" s="117"/>
      <c r="H31" s="478">
        <v>153</v>
      </c>
      <c r="I31" s="478">
        <v>149</v>
      </c>
      <c r="J31" s="478">
        <v>147</v>
      </c>
      <c r="K31" s="478">
        <v>136</v>
      </c>
      <c r="L31" s="478">
        <v>131</v>
      </c>
      <c r="M31" s="528"/>
      <c r="N31" s="528"/>
      <c r="O31" s="62"/>
      <c r="P31" s="62"/>
      <c r="S31" s="62"/>
    </row>
    <row r="32" spans="2:19" s="63" customFormat="1" ht="25.5" customHeight="1">
      <c r="B32" s="1803" t="s">
        <v>109</v>
      </c>
      <c r="C32" s="1803"/>
      <c r="D32" s="1803"/>
      <c r="E32" s="1803"/>
      <c r="F32" s="76"/>
      <c r="G32" s="117"/>
      <c r="H32" s="478">
        <v>1136</v>
      </c>
      <c r="I32" s="478">
        <v>1155</v>
      </c>
      <c r="J32" s="478">
        <v>1227</v>
      </c>
      <c r="K32" s="478">
        <v>1097</v>
      </c>
      <c r="L32" s="478">
        <v>1040</v>
      </c>
      <c r="M32" s="528"/>
      <c r="N32" s="528"/>
      <c r="O32" s="62"/>
      <c r="P32" s="62"/>
      <c r="S32" s="62"/>
    </row>
    <row r="33" spans="1:19" s="63" customFormat="1" ht="25.5" customHeight="1">
      <c r="A33" s="527"/>
      <c r="B33" s="1804" t="s">
        <v>110</v>
      </c>
      <c r="C33" s="1804"/>
      <c r="D33" s="1804"/>
      <c r="E33" s="1804"/>
      <c r="G33" s="117"/>
      <c r="H33" s="478">
        <v>275</v>
      </c>
      <c r="I33" s="478">
        <v>294</v>
      </c>
      <c r="J33" s="478">
        <v>307</v>
      </c>
      <c r="K33" s="478">
        <v>319</v>
      </c>
      <c r="L33" s="478">
        <v>299</v>
      </c>
      <c r="M33" s="528"/>
      <c r="N33" s="528"/>
      <c r="O33" s="62"/>
      <c r="P33" s="62"/>
      <c r="S33" s="62"/>
    </row>
    <row r="34" spans="2:19" s="63" customFormat="1" ht="25.5" customHeight="1">
      <c r="B34" s="1804" t="s">
        <v>297</v>
      </c>
      <c r="C34" s="1804"/>
      <c r="D34" s="1804"/>
      <c r="E34" s="1804"/>
      <c r="G34" s="117"/>
      <c r="H34" s="478">
        <v>301</v>
      </c>
      <c r="I34" s="478">
        <v>336</v>
      </c>
      <c r="J34" s="478">
        <v>344</v>
      </c>
      <c r="K34" s="478">
        <v>362</v>
      </c>
      <c r="L34" s="478">
        <v>397</v>
      </c>
      <c r="M34" s="528"/>
      <c r="N34" s="528"/>
      <c r="O34" s="62"/>
      <c r="P34" s="62"/>
      <c r="S34" s="62"/>
    </row>
    <row r="35" spans="1:19" s="63" customFormat="1" ht="25.5" customHeight="1">
      <c r="A35" s="527"/>
      <c r="B35" s="1803" t="s">
        <v>111</v>
      </c>
      <c r="C35" s="1803"/>
      <c r="D35" s="1803"/>
      <c r="E35" s="1803"/>
      <c r="F35" s="76"/>
      <c r="G35" s="117"/>
      <c r="H35" s="478">
        <v>235</v>
      </c>
      <c r="I35" s="478">
        <v>233</v>
      </c>
      <c r="J35" s="478">
        <v>228</v>
      </c>
      <c r="K35" s="478">
        <v>233</v>
      </c>
      <c r="L35" s="478">
        <v>229</v>
      </c>
      <c r="M35" s="528"/>
      <c r="N35" s="528"/>
      <c r="O35" s="62"/>
      <c r="P35" s="62"/>
      <c r="S35" s="62"/>
    </row>
    <row r="36" spans="2:19" s="63" customFormat="1" ht="25.5" customHeight="1">
      <c r="B36" s="1804" t="s">
        <v>112</v>
      </c>
      <c r="C36" s="1804"/>
      <c r="D36" s="1804"/>
      <c r="E36" s="1804"/>
      <c r="G36" s="117"/>
      <c r="H36" s="478">
        <v>245</v>
      </c>
      <c r="I36" s="478">
        <v>283</v>
      </c>
      <c r="J36" s="478">
        <v>313</v>
      </c>
      <c r="K36" s="478">
        <v>273</v>
      </c>
      <c r="L36" s="478">
        <v>244</v>
      </c>
      <c r="M36" s="528"/>
      <c r="N36" s="528"/>
      <c r="O36" s="62"/>
      <c r="P36" s="62"/>
      <c r="S36" s="62"/>
    </row>
    <row r="37" spans="1:19" s="63" customFormat="1" ht="25.5" customHeight="1">
      <c r="A37" s="527"/>
      <c r="B37" s="1804" t="s">
        <v>113</v>
      </c>
      <c r="C37" s="1804"/>
      <c r="D37" s="1804"/>
      <c r="E37" s="1804"/>
      <c r="G37" s="117"/>
      <c r="H37" s="478">
        <v>380</v>
      </c>
      <c r="I37" s="478">
        <v>339</v>
      </c>
      <c r="J37" s="478">
        <v>336</v>
      </c>
      <c r="K37" s="478">
        <v>332</v>
      </c>
      <c r="L37" s="478">
        <v>364</v>
      </c>
      <c r="M37" s="528"/>
      <c r="N37" s="528"/>
      <c r="O37" s="62"/>
      <c r="P37" s="62"/>
      <c r="S37" s="62"/>
    </row>
    <row r="38" spans="2:19" s="63" customFormat="1" ht="25.5" customHeight="1">
      <c r="B38" s="1804" t="s">
        <v>114</v>
      </c>
      <c r="C38" s="1804"/>
      <c r="D38" s="1804"/>
      <c r="E38" s="1804"/>
      <c r="G38" s="117"/>
      <c r="H38" s="478">
        <v>231</v>
      </c>
      <c r="I38" s="478">
        <v>223</v>
      </c>
      <c r="J38" s="478">
        <v>223</v>
      </c>
      <c r="K38" s="478">
        <v>217</v>
      </c>
      <c r="L38" s="478">
        <v>246</v>
      </c>
      <c r="M38" s="528"/>
      <c r="N38" s="528"/>
      <c r="O38" s="62"/>
      <c r="P38" s="62"/>
      <c r="S38" s="62"/>
    </row>
    <row r="39" spans="1:19" s="63" customFormat="1" ht="25.5" customHeight="1">
      <c r="A39" s="527"/>
      <c r="B39" s="1803" t="s">
        <v>339</v>
      </c>
      <c r="C39" s="1803"/>
      <c r="D39" s="1803"/>
      <c r="E39" s="1803"/>
      <c r="F39" s="76"/>
      <c r="G39" s="117"/>
      <c r="H39" s="478">
        <v>860</v>
      </c>
      <c r="I39" s="478">
        <v>720</v>
      </c>
      <c r="J39" s="478">
        <v>588</v>
      </c>
      <c r="K39" s="478">
        <v>475</v>
      </c>
      <c r="L39" s="478">
        <v>890</v>
      </c>
      <c r="M39" s="528"/>
      <c r="N39" s="528"/>
      <c r="O39" s="62"/>
      <c r="P39" s="62"/>
      <c r="S39" s="62"/>
    </row>
    <row r="40" spans="2:19" s="63" customFormat="1" ht="25.5" customHeight="1">
      <c r="B40" s="1803" t="s">
        <v>213</v>
      </c>
      <c r="C40" s="1803"/>
      <c r="D40" s="1803"/>
      <c r="E40" s="1803"/>
      <c r="F40" s="76"/>
      <c r="G40" s="117"/>
      <c r="H40" s="478">
        <v>321</v>
      </c>
      <c r="I40" s="478">
        <v>467</v>
      </c>
      <c r="J40" s="478">
        <v>458</v>
      </c>
      <c r="K40" s="478">
        <v>302</v>
      </c>
      <c r="L40" s="478">
        <v>395</v>
      </c>
      <c r="M40" s="528"/>
      <c r="N40" s="528"/>
      <c r="O40" s="62"/>
      <c r="P40" s="62"/>
      <c r="S40" s="62"/>
    </row>
    <row r="41" spans="1:19" s="63" customFormat="1" ht="25.5" customHeight="1">
      <c r="A41" s="527"/>
      <c r="B41" s="1803" t="s">
        <v>329</v>
      </c>
      <c r="C41" s="1803"/>
      <c r="D41" s="1803"/>
      <c r="E41" s="1803"/>
      <c r="F41" s="76"/>
      <c r="G41" s="117"/>
      <c r="H41" s="478">
        <v>505</v>
      </c>
      <c r="I41" s="478">
        <v>484</v>
      </c>
      <c r="J41" s="478">
        <v>529</v>
      </c>
      <c r="K41" s="478">
        <v>499</v>
      </c>
      <c r="L41" s="478">
        <v>513</v>
      </c>
      <c r="M41" s="528"/>
      <c r="N41" s="528"/>
      <c r="O41" s="62"/>
      <c r="P41" s="62"/>
      <c r="S41" s="62"/>
    </row>
    <row r="42" spans="2:19" s="63" customFormat="1" ht="25.5" customHeight="1">
      <c r="B42" s="1803" t="s">
        <v>115</v>
      </c>
      <c r="C42" s="1803"/>
      <c r="D42" s="1803"/>
      <c r="E42" s="1803"/>
      <c r="F42" s="76"/>
      <c r="G42" s="117"/>
      <c r="H42" s="478">
        <v>370</v>
      </c>
      <c r="I42" s="478">
        <v>340</v>
      </c>
      <c r="J42" s="478">
        <v>387</v>
      </c>
      <c r="K42" s="478">
        <v>362</v>
      </c>
      <c r="L42" s="478">
        <v>385</v>
      </c>
      <c r="M42" s="528"/>
      <c r="N42" s="528"/>
      <c r="O42" s="62"/>
      <c r="P42" s="62"/>
      <c r="S42" s="62"/>
    </row>
    <row r="43" spans="1:19" s="63" customFormat="1" ht="25.5" customHeight="1">
      <c r="A43" s="527"/>
      <c r="B43" s="1803" t="s">
        <v>101</v>
      </c>
      <c r="C43" s="1803"/>
      <c r="D43" s="1803"/>
      <c r="E43" s="1803"/>
      <c r="F43" s="76"/>
      <c r="G43" s="117"/>
      <c r="H43" s="478">
        <v>147</v>
      </c>
      <c r="I43" s="478">
        <v>147</v>
      </c>
      <c r="J43" s="478">
        <v>169</v>
      </c>
      <c r="K43" s="478">
        <v>259</v>
      </c>
      <c r="L43" s="478">
        <v>242</v>
      </c>
      <c r="M43" s="528"/>
      <c r="N43" s="528"/>
      <c r="O43" s="62"/>
      <c r="P43" s="62"/>
      <c r="S43" s="62"/>
    </row>
    <row r="44" spans="2:19" s="63" customFormat="1" ht="25.5" customHeight="1">
      <c r="B44" s="1804" t="s">
        <v>116</v>
      </c>
      <c r="C44" s="1804"/>
      <c r="D44" s="1804"/>
      <c r="E44" s="1804"/>
      <c r="G44" s="117"/>
      <c r="H44" s="478">
        <v>284</v>
      </c>
      <c r="I44" s="478">
        <v>283</v>
      </c>
      <c r="J44" s="478">
        <v>295</v>
      </c>
      <c r="K44" s="478">
        <v>275</v>
      </c>
      <c r="L44" s="478">
        <v>277</v>
      </c>
      <c r="M44" s="528"/>
      <c r="N44" s="528"/>
      <c r="O44" s="62"/>
      <c r="P44" s="62"/>
      <c r="S44" s="62"/>
    </row>
    <row r="45" spans="1:19" s="63" customFormat="1" ht="25.5" customHeight="1">
      <c r="A45" s="527"/>
      <c r="B45" s="1803" t="s">
        <v>117</v>
      </c>
      <c r="C45" s="1803"/>
      <c r="D45" s="1803"/>
      <c r="E45" s="1803"/>
      <c r="F45" s="527"/>
      <c r="G45" s="117"/>
      <c r="H45" s="478">
        <v>891</v>
      </c>
      <c r="I45" s="478">
        <v>1035</v>
      </c>
      <c r="J45" s="478">
        <v>1025</v>
      </c>
      <c r="K45" s="478">
        <v>1072</v>
      </c>
      <c r="L45" s="478">
        <v>1092</v>
      </c>
      <c r="M45" s="528"/>
      <c r="N45" s="528"/>
      <c r="O45" s="62"/>
      <c r="P45" s="62"/>
      <c r="S45" s="62"/>
    </row>
    <row r="46" spans="1:19" s="63" customFormat="1" ht="25.5" customHeight="1">
      <c r="A46" s="404"/>
      <c r="B46" s="1805" t="s">
        <v>748</v>
      </c>
      <c r="C46" s="1805"/>
      <c r="D46" s="1805"/>
      <c r="E46" s="1805"/>
      <c r="F46" s="404"/>
      <c r="G46" s="405"/>
      <c r="H46" s="533" t="s">
        <v>475</v>
      </c>
      <c r="I46" s="533" t="s">
        <v>475</v>
      </c>
      <c r="J46" s="533" t="s">
        <v>475</v>
      </c>
      <c r="K46" s="533" t="s">
        <v>475</v>
      </c>
      <c r="L46" s="406">
        <v>131</v>
      </c>
      <c r="M46" s="528"/>
      <c r="N46" s="528"/>
      <c r="O46" s="62"/>
      <c r="P46" s="62"/>
      <c r="S46" s="62"/>
    </row>
    <row r="47" spans="13:19" s="63" customFormat="1" ht="3.75" customHeight="1">
      <c r="M47" s="528"/>
      <c r="N47" s="528"/>
      <c r="O47" s="62"/>
      <c r="P47" s="62"/>
      <c r="S47" s="62"/>
    </row>
    <row r="48" ht="13.5" customHeight="1">
      <c r="A48" s="8" t="s">
        <v>330</v>
      </c>
    </row>
    <row r="49" ht="13.5" customHeight="1">
      <c r="A49" s="8" t="s">
        <v>727</v>
      </c>
    </row>
    <row r="50" ht="13.5">
      <c r="A50" s="8" t="s">
        <v>726</v>
      </c>
    </row>
    <row r="51" ht="13.5">
      <c r="A51" s="8" t="s">
        <v>746</v>
      </c>
    </row>
    <row r="52" ht="13.5">
      <c r="A52" s="8" t="s">
        <v>745</v>
      </c>
    </row>
    <row r="53" ht="13.5">
      <c r="A53" s="8" t="s">
        <v>747</v>
      </c>
    </row>
    <row r="55" spans="1:17" ht="13.5">
      <c r="A55" s="401"/>
      <c r="B55" s="401"/>
      <c r="C55" s="401"/>
      <c r="D55" s="401"/>
      <c r="E55" s="401"/>
      <c r="F55" s="401"/>
      <c r="G55" s="401"/>
      <c r="H55" s="401"/>
      <c r="I55" s="401"/>
      <c r="J55" s="401"/>
      <c r="K55" s="401"/>
      <c r="L55" s="401"/>
      <c r="M55" s="401"/>
      <c r="N55" s="401"/>
      <c r="O55" s="401"/>
      <c r="P55" s="401"/>
      <c r="Q55" s="401"/>
    </row>
    <row r="56" spans="1:17" s="63" customFormat="1" ht="23.25" customHeight="1">
      <c r="A56" s="401"/>
      <c r="B56" s="401"/>
      <c r="C56" s="401"/>
      <c r="D56" s="401"/>
      <c r="E56" s="401"/>
      <c r="F56" s="401"/>
      <c r="G56" s="401"/>
      <c r="H56" s="401"/>
      <c r="I56" s="401"/>
      <c r="J56" s="401"/>
      <c r="K56" s="401"/>
      <c r="L56" s="401"/>
      <c r="M56" s="401"/>
      <c r="N56" s="401"/>
      <c r="O56" s="401"/>
      <c r="P56" s="401"/>
      <c r="Q56" s="401"/>
    </row>
    <row r="57" spans="1:17" s="63" customFormat="1" ht="23.25" customHeight="1">
      <c r="A57" s="401"/>
      <c r="B57" s="401"/>
      <c r="C57" s="401"/>
      <c r="D57" s="401"/>
      <c r="E57" s="401"/>
      <c r="F57" s="401"/>
      <c r="G57" s="401"/>
      <c r="H57" s="401"/>
      <c r="I57" s="401"/>
      <c r="J57" s="401"/>
      <c r="K57" s="401"/>
      <c r="L57" s="401"/>
      <c r="M57" s="401"/>
      <c r="N57" s="401"/>
      <c r="O57" s="401"/>
      <c r="P57" s="401"/>
      <c r="Q57" s="401"/>
    </row>
    <row r="58" spans="1:17" ht="13.5">
      <c r="A58" s="401"/>
      <c r="B58" s="401"/>
      <c r="C58" s="401"/>
      <c r="D58" s="401"/>
      <c r="E58" s="401"/>
      <c r="F58" s="401"/>
      <c r="G58" s="401"/>
      <c r="H58" s="401"/>
      <c r="I58" s="401"/>
      <c r="J58" s="401"/>
      <c r="K58" s="401"/>
      <c r="L58" s="401"/>
      <c r="M58" s="401"/>
      <c r="N58" s="401"/>
      <c r="O58" s="401"/>
      <c r="P58" s="401"/>
      <c r="Q58" s="401"/>
    </row>
    <row r="59" spans="1:17" ht="13.5">
      <c r="A59" s="401"/>
      <c r="B59" s="401"/>
      <c r="C59" s="401"/>
      <c r="D59" s="401"/>
      <c r="E59" s="401"/>
      <c r="F59" s="401"/>
      <c r="G59" s="401"/>
      <c r="H59" s="401"/>
      <c r="I59" s="401"/>
      <c r="J59" s="401"/>
      <c r="K59" s="401"/>
      <c r="L59" s="401"/>
      <c r="M59" s="401"/>
      <c r="N59" s="401"/>
      <c r="O59" s="401"/>
      <c r="P59" s="401"/>
      <c r="Q59" s="401"/>
    </row>
    <row r="60" spans="1:17" ht="13.5">
      <c r="A60" s="401"/>
      <c r="B60" s="401"/>
      <c r="C60" s="401"/>
      <c r="D60" s="401"/>
      <c r="E60" s="401"/>
      <c r="F60" s="401"/>
      <c r="G60" s="401"/>
      <c r="H60" s="401"/>
      <c r="I60" s="401"/>
      <c r="J60" s="401"/>
      <c r="K60" s="401"/>
      <c r="L60" s="401"/>
      <c r="M60" s="401"/>
      <c r="N60" s="401"/>
      <c r="O60" s="401"/>
      <c r="P60" s="401"/>
      <c r="Q60" s="401"/>
    </row>
  </sheetData>
  <sheetProtection/>
  <mergeCells count="51">
    <mergeCell ref="A1:L1"/>
    <mergeCell ref="A16:L16"/>
    <mergeCell ref="A4:B7"/>
    <mergeCell ref="A10:B10"/>
    <mergeCell ref="E8:G8"/>
    <mergeCell ref="K6:K7"/>
    <mergeCell ref="A8:B8"/>
    <mergeCell ref="I6:I7"/>
    <mergeCell ref="C4:C7"/>
    <mergeCell ref="L6:L7"/>
    <mergeCell ref="A11:B11"/>
    <mergeCell ref="B20:E20"/>
    <mergeCell ref="A19:G19"/>
    <mergeCell ref="E6:G7"/>
    <mergeCell ref="B21:E21"/>
    <mergeCell ref="A12:B12"/>
    <mergeCell ref="A9:B9"/>
    <mergeCell ref="E4:H5"/>
    <mergeCell ref="D4:D7"/>
    <mergeCell ref="I4:L5"/>
    <mergeCell ref="E12:G12"/>
    <mergeCell ref="H6:H7"/>
    <mergeCell ref="E11:G11"/>
    <mergeCell ref="J6:J7"/>
    <mergeCell ref="B26:E26"/>
    <mergeCell ref="B25:E25"/>
    <mergeCell ref="B29:E29"/>
    <mergeCell ref="B31:E31"/>
    <mergeCell ref="E9:G9"/>
    <mergeCell ref="B32:E32"/>
    <mergeCell ref="E10:G10"/>
    <mergeCell ref="B27:E27"/>
    <mergeCell ref="B23:E23"/>
    <mergeCell ref="B30:E30"/>
    <mergeCell ref="B39:E39"/>
    <mergeCell ref="B46:E46"/>
    <mergeCell ref="B28:E28"/>
    <mergeCell ref="B45:E45"/>
    <mergeCell ref="B41:E41"/>
    <mergeCell ref="B40:E40"/>
    <mergeCell ref="B34:E34"/>
    <mergeCell ref="B22:E22"/>
    <mergeCell ref="B38:E38"/>
    <mergeCell ref="B43:E43"/>
    <mergeCell ref="B35:E35"/>
    <mergeCell ref="B44:E44"/>
    <mergeCell ref="B37:E37"/>
    <mergeCell ref="B42:E42"/>
    <mergeCell ref="B36:E36"/>
    <mergeCell ref="B33:E33"/>
    <mergeCell ref="B24:E24"/>
  </mergeCells>
  <printOptions/>
  <pageMargins left="0.6692913385826772" right="0.6692913385826772" top="0.5511811023622047" bottom="0.5118110236220472" header="0.5118110236220472" footer="0.31496062992125984"/>
  <pageSetup fitToHeight="1" fitToWidth="1"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A1" sqref="A1:P1"/>
    </sheetView>
  </sheetViews>
  <sheetFormatPr defaultColWidth="9.00390625" defaultRowHeight="13.5"/>
  <cols>
    <col min="1" max="1" width="0.875" style="8" customWidth="1"/>
    <col min="2" max="2" width="1.875" style="8" customWidth="1"/>
    <col min="3" max="3" width="14.00390625" style="8" customWidth="1"/>
    <col min="4" max="4" width="12.50390625" style="8" customWidth="1"/>
    <col min="5" max="5" width="3.375" style="8" customWidth="1"/>
    <col min="6" max="6" width="5.375" style="8" customWidth="1"/>
    <col min="7" max="7" width="10.125" style="8" customWidth="1"/>
    <col min="8" max="8" width="5.375" style="8" customWidth="1"/>
    <col min="9" max="9" width="9.75390625" style="8" customWidth="1"/>
    <col min="10" max="10" width="5.375" style="8" customWidth="1"/>
    <col min="11" max="11" width="3.625" style="8" customWidth="1"/>
    <col min="12" max="12" width="5.125" style="8" customWidth="1"/>
    <col min="13" max="13" width="5.625" style="8" customWidth="1"/>
    <col min="14" max="14" width="9.625" style="8" customWidth="1"/>
    <col min="15" max="15" width="6.75390625" style="8" customWidth="1"/>
    <col min="16" max="16" width="11.25390625" style="8" customWidth="1"/>
    <col min="17" max="17" width="2.50390625" style="8" customWidth="1"/>
    <col min="18" max="16384" width="9.00390625" style="8" customWidth="1"/>
  </cols>
  <sheetData>
    <row r="1" spans="1:16" s="57" customFormat="1" ht="18" customHeight="1">
      <c r="A1" s="1826" t="s">
        <v>523</v>
      </c>
      <c r="B1" s="1826"/>
      <c r="C1" s="1826"/>
      <c r="D1" s="1826"/>
      <c r="E1" s="1826"/>
      <c r="F1" s="1826"/>
      <c r="G1" s="1826"/>
      <c r="H1" s="1826"/>
      <c r="I1" s="1826"/>
      <c r="J1" s="1826"/>
      <c r="K1" s="1826"/>
      <c r="L1" s="1826"/>
      <c r="M1" s="1826"/>
      <c r="N1" s="1826"/>
      <c r="O1" s="1826"/>
      <c r="P1" s="1826"/>
    </row>
    <row r="2" spans="1:16" s="40" customFormat="1" ht="16.5" customHeight="1" thickBot="1">
      <c r="A2" s="38" t="s">
        <v>69</v>
      </c>
      <c r="B2" s="38"/>
      <c r="C2" s="39"/>
      <c r="D2" s="39"/>
      <c r="E2" s="39"/>
      <c r="F2" s="39"/>
      <c r="G2" s="39"/>
      <c r="H2" s="39"/>
      <c r="I2" s="39"/>
      <c r="J2" s="39"/>
      <c r="K2" s="39"/>
      <c r="L2" s="39"/>
      <c r="M2" s="39"/>
      <c r="N2" s="39"/>
      <c r="O2" s="39"/>
      <c r="P2" s="449" t="s">
        <v>503</v>
      </c>
    </row>
    <row r="3" spans="1:16" s="41" customFormat="1" ht="21" customHeight="1" thickTop="1">
      <c r="A3" s="1749" t="s">
        <v>70</v>
      </c>
      <c r="B3" s="1749"/>
      <c r="C3" s="1749"/>
      <c r="D3" s="1749"/>
      <c r="E3" s="1750"/>
      <c r="F3" s="1884">
        <v>28</v>
      </c>
      <c r="G3" s="1885"/>
      <c r="H3" s="1885"/>
      <c r="I3" s="1885"/>
      <c r="J3" s="1885"/>
      <c r="K3" s="1886"/>
      <c r="L3" s="1887">
        <v>29</v>
      </c>
      <c r="M3" s="1888"/>
      <c r="N3" s="1888"/>
      <c r="O3" s="1888"/>
      <c r="P3" s="1888"/>
    </row>
    <row r="4" spans="1:16" s="41" customFormat="1" ht="21" customHeight="1">
      <c r="A4" s="1838"/>
      <c r="B4" s="1838"/>
      <c r="C4" s="1838"/>
      <c r="D4" s="1838"/>
      <c r="E4" s="1839"/>
      <c r="F4" s="1877" t="s">
        <v>708</v>
      </c>
      <c r="G4" s="1878"/>
      <c r="H4" s="1879"/>
      <c r="I4" s="1873" t="s">
        <v>710</v>
      </c>
      <c r="J4" s="1874"/>
      <c r="K4" s="1874"/>
      <c r="L4" s="1875" t="s">
        <v>711</v>
      </c>
      <c r="M4" s="1876"/>
      <c r="N4" s="1882"/>
      <c r="O4" s="1875" t="s">
        <v>712</v>
      </c>
      <c r="P4" s="1876"/>
    </row>
    <row r="5" spans="1:17" s="41" customFormat="1" ht="21" customHeight="1">
      <c r="A5" s="1752"/>
      <c r="B5" s="1752"/>
      <c r="C5" s="1752"/>
      <c r="D5" s="1752"/>
      <c r="E5" s="1753"/>
      <c r="F5" s="1889" t="s">
        <v>713</v>
      </c>
      <c r="G5" s="1890"/>
      <c r="H5" s="1891"/>
      <c r="I5" s="1880" t="s">
        <v>714</v>
      </c>
      <c r="J5" s="1881"/>
      <c r="K5" s="1881"/>
      <c r="L5" s="1880" t="s">
        <v>715</v>
      </c>
      <c r="M5" s="1881"/>
      <c r="N5" s="1883"/>
      <c r="O5" s="1880" t="s">
        <v>716</v>
      </c>
      <c r="P5" s="1881"/>
      <c r="Q5" s="86"/>
    </row>
    <row r="6" spans="1:16" s="41" customFormat="1" ht="21.75" customHeight="1">
      <c r="A6" s="464"/>
      <c r="B6" s="464"/>
      <c r="C6" s="474" t="s">
        <v>294</v>
      </c>
      <c r="D6" s="87" t="s">
        <v>497</v>
      </c>
      <c r="E6" s="88"/>
      <c r="F6" s="89"/>
      <c r="G6" s="1862">
        <v>1661</v>
      </c>
      <c r="H6" s="1893"/>
      <c r="I6" s="90"/>
      <c r="J6" s="1862">
        <v>1332</v>
      </c>
      <c r="K6" s="1893"/>
      <c r="L6" s="1894"/>
      <c r="M6" s="1862">
        <v>1858</v>
      </c>
      <c r="N6" s="1892"/>
      <c r="O6" s="536"/>
      <c r="P6" s="1862" t="s">
        <v>751</v>
      </c>
    </row>
    <row r="7" spans="1:16" s="41" customFormat="1" ht="21.75" customHeight="1">
      <c r="A7" s="464"/>
      <c r="B7" s="464"/>
      <c r="C7" s="474" t="s">
        <v>296</v>
      </c>
      <c r="D7" s="87" t="s">
        <v>295</v>
      </c>
      <c r="E7" s="91"/>
      <c r="F7" s="89"/>
      <c r="G7" s="534"/>
      <c r="H7" s="534">
        <v>506</v>
      </c>
      <c r="I7" s="90"/>
      <c r="J7" s="1833"/>
      <c r="K7" s="1833"/>
      <c r="L7" s="1895"/>
      <c r="M7" s="84"/>
      <c r="N7" s="532">
        <v>536</v>
      </c>
      <c r="O7" s="536"/>
      <c r="P7" s="1863"/>
    </row>
    <row r="8" spans="1:16" s="84" customFormat="1" ht="9.75" customHeight="1">
      <c r="A8" s="92"/>
      <c r="B8" s="92"/>
      <c r="C8" s="1872"/>
      <c r="D8" s="1872"/>
      <c r="E8" s="93"/>
      <c r="F8" s="94"/>
      <c r="G8" s="535"/>
      <c r="H8" s="535"/>
      <c r="I8" s="90"/>
      <c r="J8" s="534"/>
      <c r="K8" s="534"/>
      <c r="L8" s="473"/>
      <c r="N8" s="531"/>
      <c r="O8" s="472"/>
      <c r="P8" s="531"/>
    </row>
    <row r="9" spans="1:16" s="41" customFormat="1" ht="21.75" customHeight="1">
      <c r="A9" s="53"/>
      <c r="B9" s="53"/>
      <c r="C9" s="1723" t="s">
        <v>71</v>
      </c>
      <c r="D9" s="1723"/>
      <c r="E9" s="458"/>
      <c r="F9" s="95"/>
      <c r="G9" s="1864">
        <v>1290</v>
      </c>
      <c r="H9" s="1833"/>
      <c r="I9" s="75"/>
      <c r="J9" s="1867">
        <v>1145</v>
      </c>
      <c r="K9" s="1833"/>
      <c r="L9" s="466"/>
      <c r="M9" s="1860">
        <v>1357</v>
      </c>
      <c r="N9" s="1861"/>
      <c r="O9" s="529"/>
      <c r="P9" s="529">
        <v>1147</v>
      </c>
    </row>
    <row r="10" spans="1:16" s="41" customFormat="1" ht="21.75" customHeight="1">
      <c r="A10" s="53"/>
      <c r="B10" s="53"/>
      <c r="C10" s="1837" t="s">
        <v>72</v>
      </c>
      <c r="D10" s="1837"/>
      <c r="E10" s="68"/>
      <c r="F10" s="95"/>
      <c r="G10" s="530"/>
      <c r="H10" s="530">
        <v>100</v>
      </c>
      <c r="I10" s="95"/>
      <c r="J10" s="530"/>
      <c r="K10" s="530">
        <v>36</v>
      </c>
      <c r="L10" s="467"/>
      <c r="N10" s="529">
        <v>105</v>
      </c>
      <c r="O10" s="530"/>
      <c r="P10" s="530">
        <v>39</v>
      </c>
    </row>
    <row r="11" spans="1:16" s="41" customFormat="1" ht="21.75" customHeight="1">
      <c r="A11" s="53"/>
      <c r="B11" s="53"/>
      <c r="C11" s="1723" t="s">
        <v>73</v>
      </c>
      <c r="D11" s="1723"/>
      <c r="E11" s="458"/>
      <c r="F11" s="95"/>
      <c r="G11" s="530"/>
      <c r="H11" s="530">
        <v>338</v>
      </c>
      <c r="I11" s="95"/>
      <c r="J11" s="1856">
        <v>170</v>
      </c>
      <c r="K11" s="1833"/>
      <c r="L11" s="467"/>
      <c r="N11" s="530">
        <v>424</v>
      </c>
      <c r="O11" s="530"/>
      <c r="P11" s="530">
        <v>377</v>
      </c>
    </row>
    <row r="12" spans="1:18" s="41" customFormat="1" ht="21.75" customHeight="1">
      <c r="A12" s="53"/>
      <c r="B12" s="53"/>
      <c r="C12" s="1723" t="s">
        <v>74</v>
      </c>
      <c r="D12" s="1723"/>
      <c r="E12" s="458"/>
      <c r="F12" s="95"/>
      <c r="G12" s="530"/>
      <c r="H12" s="530">
        <v>204</v>
      </c>
      <c r="I12" s="95"/>
      <c r="J12" s="530"/>
      <c r="K12" s="407" t="s">
        <v>750</v>
      </c>
      <c r="L12" s="467"/>
      <c r="N12" s="530">
        <v>208</v>
      </c>
      <c r="O12" s="530"/>
      <c r="P12" s="407" t="s">
        <v>749</v>
      </c>
      <c r="R12" s="81"/>
    </row>
    <row r="13" spans="1:16" s="41" customFormat="1" ht="21.75" customHeight="1">
      <c r="A13" s="53"/>
      <c r="B13" s="53"/>
      <c r="C13" s="1723" t="s">
        <v>75</v>
      </c>
      <c r="D13" s="1723"/>
      <c r="E13" s="458"/>
      <c r="F13" s="95"/>
      <c r="G13" s="530"/>
      <c r="H13" s="530">
        <v>169</v>
      </c>
      <c r="I13" s="95"/>
      <c r="J13" s="530"/>
      <c r="K13" s="530">
        <v>2</v>
      </c>
      <c r="L13" s="467"/>
      <c r="N13" s="530">
        <v>176</v>
      </c>
      <c r="O13" s="530"/>
      <c r="P13" s="530">
        <v>2</v>
      </c>
    </row>
    <row r="14" spans="1:16" s="41" customFormat="1" ht="21.75" customHeight="1">
      <c r="A14" s="53"/>
      <c r="B14" s="53"/>
      <c r="C14" s="1723" t="s">
        <v>76</v>
      </c>
      <c r="D14" s="1723"/>
      <c r="E14" s="458"/>
      <c r="F14" s="95"/>
      <c r="G14" s="530"/>
      <c r="H14" s="530">
        <v>449</v>
      </c>
      <c r="I14" s="95"/>
      <c r="J14" s="530"/>
      <c r="K14" s="530">
        <v>11</v>
      </c>
      <c r="L14" s="467"/>
      <c r="N14" s="530">
        <v>458</v>
      </c>
      <c r="O14" s="530"/>
      <c r="P14" s="530">
        <v>11</v>
      </c>
    </row>
    <row r="15" spans="1:16" s="41" customFormat="1" ht="21.75" customHeight="1">
      <c r="A15" s="53"/>
      <c r="B15" s="53"/>
      <c r="C15" s="1723" t="s">
        <v>77</v>
      </c>
      <c r="D15" s="1723"/>
      <c r="E15" s="458"/>
      <c r="F15" s="95"/>
      <c r="G15" s="530"/>
      <c r="H15" s="530">
        <v>260</v>
      </c>
      <c r="I15" s="95"/>
      <c r="J15" s="530"/>
      <c r="K15" s="407">
        <v>5</v>
      </c>
      <c r="L15" s="467"/>
      <c r="N15" s="530">
        <v>353</v>
      </c>
      <c r="O15" s="530"/>
      <c r="P15" s="407">
        <v>2</v>
      </c>
    </row>
    <row r="16" spans="1:16" s="41" customFormat="1" ht="4.5" customHeight="1">
      <c r="A16" s="381"/>
      <c r="B16" s="381"/>
      <c r="C16" s="1731"/>
      <c r="D16" s="1731"/>
      <c r="E16" s="96"/>
      <c r="F16" s="97"/>
      <c r="G16" s="1865"/>
      <c r="H16" s="1865"/>
      <c r="I16" s="98"/>
      <c r="J16" s="1866"/>
      <c r="K16" s="1866"/>
      <c r="L16" s="471"/>
      <c r="M16" s="97"/>
      <c r="N16" s="471"/>
      <c r="O16" s="97"/>
      <c r="P16" s="471"/>
    </row>
    <row r="17" spans="1:15" s="99" customFormat="1" ht="18" customHeight="1">
      <c r="A17" s="1870" t="s">
        <v>338</v>
      </c>
      <c r="B17" s="1870"/>
      <c r="C17" s="1871"/>
      <c r="D17" s="1871"/>
      <c r="E17" s="1871"/>
      <c r="F17" s="1871"/>
      <c r="G17" s="1871"/>
      <c r="H17" s="1871"/>
      <c r="I17" s="1871"/>
      <c r="J17" s="1871"/>
      <c r="K17" s="1871"/>
      <c r="L17" s="1871"/>
      <c r="M17" s="1871"/>
      <c r="N17" s="1871"/>
      <c r="O17" s="1871"/>
    </row>
    <row r="18" spans="1:15" s="99" customFormat="1" ht="18" customHeight="1">
      <c r="A18" s="100" t="s">
        <v>498</v>
      </c>
      <c r="B18" s="100"/>
      <c r="C18" s="100"/>
      <c r="D18" s="53"/>
      <c r="E18" s="53"/>
      <c r="F18" s="457"/>
      <c r="G18" s="457"/>
      <c r="H18" s="457"/>
      <c r="I18" s="457"/>
      <c r="J18" s="457"/>
      <c r="K18" s="457"/>
      <c r="L18" s="457"/>
      <c r="M18" s="457"/>
      <c r="N18" s="457"/>
      <c r="O18" s="457"/>
    </row>
    <row r="19" spans="1:15" s="99" customFormat="1" ht="18" customHeight="1">
      <c r="A19" s="100" t="s">
        <v>298</v>
      </c>
      <c r="B19" s="100"/>
      <c r="C19" s="100"/>
      <c r="D19" s="53"/>
      <c r="E19" s="53"/>
      <c r="F19" s="457"/>
      <c r="G19" s="457"/>
      <c r="H19" s="457"/>
      <c r="I19" s="457"/>
      <c r="J19" s="457"/>
      <c r="K19" s="457"/>
      <c r="L19" s="457"/>
      <c r="M19" s="457"/>
      <c r="N19" s="457"/>
      <c r="O19" s="457"/>
    </row>
    <row r="20" spans="1:15" s="99" customFormat="1" ht="18" customHeight="1">
      <c r="A20" s="99" t="s">
        <v>499</v>
      </c>
      <c r="C20" s="101"/>
      <c r="D20" s="101"/>
      <c r="E20" s="101"/>
      <c r="F20" s="101"/>
      <c r="G20" s="101"/>
      <c r="H20" s="101"/>
      <c r="I20" s="102"/>
      <c r="J20" s="101"/>
      <c r="K20" s="101"/>
      <c r="L20" s="101"/>
      <c r="M20" s="101"/>
      <c r="N20" s="101"/>
      <c r="O20" s="101"/>
    </row>
    <row r="21" spans="1:3" ht="39" customHeight="1">
      <c r="A21" s="99"/>
      <c r="B21" s="99"/>
      <c r="C21" s="99"/>
    </row>
    <row r="22" spans="1:16" s="57" customFormat="1" ht="18" customHeight="1">
      <c r="A22" s="1826" t="s">
        <v>524</v>
      </c>
      <c r="B22" s="1826"/>
      <c r="C22" s="1826"/>
      <c r="D22" s="1826"/>
      <c r="E22" s="1826"/>
      <c r="F22" s="1826"/>
      <c r="G22" s="1826"/>
      <c r="H22" s="1826"/>
      <c r="I22" s="1826"/>
      <c r="J22" s="1826"/>
      <c r="K22" s="1826"/>
      <c r="L22" s="1826"/>
      <c r="M22" s="1826"/>
      <c r="N22" s="1826"/>
      <c r="O22" s="1826"/>
      <c r="P22" s="1826"/>
    </row>
    <row r="23" spans="1:16" s="40" customFormat="1" ht="16.5" customHeight="1" thickBot="1">
      <c r="A23" s="39"/>
      <c r="B23" s="39"/>
      <c r="C23" s="39"/>
      <c r="D23" s="39"/>
      <c r="E23" s="39"/>
      <c r="F23" s="39"/>
      <c r="G23" s="39"/>
      <c r="H23" s="39"/>
      <c r="I23" s="39"/>
      <c r="J23" s="39"/>
      <c r="K23" s="39"/>
      <c r="L23" s="39"/>
      <c r="M23" s="39"/>
      <c r="N23" s="39"/>
      <c r="O23" s="39"/>
      <c r="P23" s="449" t="s">
        <v>491</v>
      </c>
    </row>
    <row r="24" spans="1:16" s="41" customFormat="1" ht="21" customHeight="1" thickTop="1">
      <c r="A24" s="1746" t="s">
        <v>79</v>
      </c>
      <c r="B24" s="1746"/>
      <c r="C24" s="1746"/>
      <c r="D24" s="1746"/>
      <c r="E24" s="1742"/>
      <c r="F24" s="1868">
        <v>25</v>
      </c>
      <c r="G24" s="1869"/>
      <c r="H24" s="1857">
        <v>26</v>
      </c>
      <c r="I24" s="1859"/>
      <c r="J24" s="1857">
        <v>27</v>
      </c>
      <c r="K24" s="1858"/>
      <c r="L24" s="1859"/>
      <c r="M24" s="1857">
        <v>28</v>
      </c>
      <c r="N24" s="1858"/>
      <c r="O24" s="1857">
        <v>29</v>
      </c>
      <c r="P24" s="1858"/>
    </row>
    <row r="25" spans="1:16" s="84" customFormat="1" ht="21.75" customHeight="1">
      <c r="A25" s="92"/>
      <c r="B25" s="1703" t="s">
        <v>23</v>
      </c>
      <c r="C25" s="1703"/>
      <c r="D25" s="1703"/>
      <c r="E25" s="418"/>
      <c r="F25" s="103"/>
      <c r="G25" s="103">
        <v>93</v>
      </c>
      <c r="H25" s="103"/>
      <c r="I25" s="103">
        <v>82</v>
      </c>
      <c r="J25" s="41"/>
      <c r="K25" s="103"/>
      <c r="L25" s="41">
        <v>113</v>
      </c>
      <c r="M25" s="41"/>
      <c r="N25" s="41">
        <v>260</v>
      </c>
      <c r="O25" s="41"/>
      <c r="P25" s="41">
        <v>405</v>
      </c>
    </row>
    <row r="26" spans="1:16" s="41" customFormat="1" ht="21.75" customHeight="1">
      <c r="A26" s="53"/>
      <c r="B26" s="1837" t="s">
        <v>80</v>
      </c>
      <c r="C26" s="1837"/>
      <c r="D26" s="1837"/>
      <c r="E26" s="54"/>
      <c r="F26" s="103"/>
      <c r="G26" s="103">
        <v>24</v>
      </c>
      <c r="H26" s="103"/>
      <c r="I26" s="103">
        <v>24</v>
      </c>
      <c r="K26" s="103"/>
      <c r="L26" s="41">
        <v>28</v>
      </c>
      <c r="N26" s="41">
        <v>42</v>
      </c>
      <c r="P26" s="41">
        <v>30</v>
      </c>
    </row>
    <row r="27" spans="1:16" s="41" customFormat="1" ht="21.75" customHeight="1">
      <c r="A27" s="381"/>
      <c r="B27" s="1852" t="s">
        <v>81</v>
      </c>
      <c r="C27" s="1852"/>
      <c r="D27" s="1852"/>
      <c r="E27" s="55"/>
      <c r="F27" s="104"/>
      <c r="G27" s="104">
        <v>1</v>
      </c>
      <c r="H27" s="104"/>
      <c r="I27" s="104">
        <v>1</v>
      </c>
      <c r="J27" s="381"/>
      <c r="K27" s="104"/>
      <c r="L27" s="381">
        <v>1</v>
      </c>
      <c r="M27" s="381"/>
      <c r="N27" s="381">
        <v>2</v>
      </c>
      <c r="O27" s="381"/>
      <c r="P27" s="381">
        <v>6</v>
      </c>
    </row>
    <row r="28" s="99" customFormat="1" ht="18" customHeight="1">
      <c r="A28" s="99" t="s">
        <v>344</v>
      </c>
    </row>
    <row r="29" s="99" customFormat="1" ht="18" customHeight="1">
      <c r="A29" s="99" t="s">
        <v>759</v>
      </c>
    </row>
    <row r="30" s="99" customFormat="1" ht="18" customHeight="1">
      <c r="A30" s="99" t="s">
        <v>500</v>
      </c>
    </row>
    <row r="31" s="99" customFormat="1" ht="18" customHeight="1">
      <c r="A31" s="99" t="s">
        <v>501</v>
      </c>
    </row>
    <row r="32" ht="39" customHeight="1"/>
    <row r="33" spans="1:16" s="57" customFormat="1" ht="18" customHeight="1">
      <c r="A33" s="1826" t="s">
        <v>525</v>
      </c>
      <c r="B33" s="1826"/>
      <c r="C33" s="1826"/>
      <c r="D33" s="1826"/>
      <c r="E33" s="1826"/>
      <c r="F33" s="1826"/>
      <c r="G33" s="1826"/>
      <c r="H33" s="1826"/>
      <c r="I33" s="1850"/>
      <c r="J33" s="1826"/>
      <c r="K33" s="1826"/>
      <c r="L33" s="1826"/>
      <c r="M33" s="1826"/>
      <c r="N33" s="1826"/>
      <c r="O33" s="1826"/>
      <c r="P33" s="1826"/>
    </row>
    <row r="34" spans="1:16" s="40" customFormat="1" ht="16.5" customHeight="1" thickBot="1">
      <c r="A34" s="39"/>
      <c r="B34" s="39"/>
      <c r="C34" s="39"/>
      <c r="D34" s="39"/>
      <c r="E34" s="39"/>
      <c r="F34" s="39"/>
      <c r="G34" s="39"/>
      <c r="H34" s="39"/>
      <c r="I34" s="105"/>
      <c r="J34" s="39"/>
      <c r="K34" s="39"/>
      <c r="L34" s="39"/>
      <c r="M34" s="39"/>
      <c r="N34" s="39"/>
      <c r="O34" s="39"/>
      <c r="P34" s="449" t="s">
        <v>284</v>
      </c>
    </row>
    <row r="35" spans="1:16" s="81" customFormat="1" ht="19.5" customHeight="1" thickTop="1">
      <c r="A35" s="1749" t="s">
        <v>82</v>
      </c>
      <c r="B35" s="1749"/>
      <c r="C35" s="1749"/>
      <c r="D35" s="1749"/>
      <c r="E35" s="1750"/>
      <c r="F35" s="1853">
        <v>25</v>
      </c>
      <c r="G35" s="1854"/>
      <c r="H35" s="1840">
        <v>26</v>
      </c>
      <c r="I35" s="1841"/>
      <c r="J35" s="1847">
        <v>27</v>
      </c>
      <c r="K35" s="1848"/>
      <c r="L35" s="1849"/>
      <c r="M35" s="1840">
        <v>28</v>
      </c>
      <c r="N35" s="1851"/>
      <c r="O35" s="1840">
        <v>29</v>
      </c>
      <c r="P35" s="1851"/>
    </row>
    <row r="36" spans="1:16" s="81" customFormat="1" ht="19.5" customHeight="1">
      <c r="A36" s="1838"/>
      <c r="B36" s="1838"/>
      <c r="C36" s="1838"/>
      <c r="D36" s="1838"/>
      <c r="E36" s="1839"/>
      <c r="F36" s="463" t="s">
        <v>492</v>
      </c>
      <c r="G36" s="1855" t="s">
        <v>493</v>
      </c>
      <c r="H36" s="463" t="s">
        <v>492</v>
      </c>
      <c r="I36" s="1836" t="s">
        <v>493</v>
      </c>
      <c r="J36" s="468" t="s">
        <v>492</v>
      </c>
      <c r="K36" s="1842" t="s">
        <v>493</v>
      </c>
      <c r="L36" s="1843"/>
      <c r="M36" s="463" t="s">
        <v>494</v>
      </c>
      <c r="N36" s="1855" t="s">
        <v>493</v>
      </c>
      <c r="O36" s="463" t="s">
        <v>494</v>
      </c>
      <c r="P36" s="1846" t="s">
        <v>493</v>
      </c>
    </row>
    <row r="37" spans="1:16" s="81" customFormat="1" ht="19.5" customHeight="1">
      <c r="A37" s="1752"/>
      <c r="B37" s="1752"/>
      <c r="C37" s="1752"/>
      <c r="D37" s="1752"/>
      <c r="E37" s="1753"/>
      <c r="F37" s="448" t="s">
        <v>495</v>
      </c>
      <c r="G37" s="1755"/>
      <c r="H37" s="448" t="s">
        <v>495</v>
      </c>
      <c r="I37" s="1755"/>
      <c r="J37" s="469" t="s">
        <v>495</v>
      </c>
      <c r="K37" s="1844"/>
      <c r="L37" s="1845"/>
      <c r="M37" s="448" t="s">
        <v>496</v>
      </c>
      <c r="N37" s="1755"/>
      <c r="O37" s="448" t="s">
        <v>496</v>
      </c>
      <c r="P37" s="1767"/>
    </row>
    <row r="38" spans="1:16" s="81" customFormat="1" ht="7.5" customHeight="1">
      <c r="A38" s="464"/>
      <c r="B38" s="464"/>
      <c r="C38" s="464"/>
      <c r="D38" s="464"/>
      <c r="E38" s="106"/>
      <c r="F38" s="464"/>
      <c r="G38" s="464"/>
      <c r="H38" s="464"/>
      <c r="I38" s="107"/>
      <c r="J38" s="464"/>
      <c r="K38" s="464"/>
      <c r="L38" s="464"/>
      <c r="M38" s="464"/>
      <c r="N38" s="464"/>
      <c r="O38" s="464"/>
      <c r="P38" s="464"/>
    </row>
    <row r="39" spans="1:18" s="41" customFormat="1" ht="28.5" customHeight="1">
      <c r="A39" s="53"/>
      <c r="B39" s="1723" t="s">
        <v>83</v>
      </c>
      <c r="C39" s="1723"/>
      <c r="D39" s="1723"/>
      <c r="E39" s="68"/>
      <c r="F39" s="457">
        <v>62</v>
      </c>
      <c r="G39" s="108">
        <v>39090</v>
      </c>
      <c r="H39" s="457">
        <v>69</v>
      </c>
      <c r="I39" s="460">
        <v>33384</v>
      </c>
      <c r="J39" s="41">
        <v>69</v>
      </c>
      <c r="K39" s="1702">
        <v>36659</v>
      </c>
      <c r="L39" s="1833"/>
      <c r="M39" s="41">
        <v>66</v>
      </c>
      <c r="N39" s="481">
        <v>39693</v>
      </c>
      <c r="O39" s="41">
        <v>65</v>
      </c>
      <c r="P39" s="490">
        <v>38462</v>
      </c>
      <c r="R39" s="109"/>
    </row>
    <row r="40" spans="1:16" s="41" customFormat="1" ht="28.5" customHeight="1">
      <c r="A40" s="53"/>
      <c r="B40" s="1835" t="s">
        <v>718</v>
      </c>
      <c r="C40" s="1834"/>
      <c r="D40" s="1834"/>
      <c r="E40" s="68" t="s">
        <v>502</v>
      </c>
      <c r="F40" s="457">
        <v>296</v>
      </c>
      <c r="G40" s="460">
        <v>42694</v>
      </c>
      <c r="H40" s="457">
        <v>283</v>
      </c>
      <c r="I40" s="460">
        <v>42471</v>
      </c>
      <c r="J40" s="41">
        <v>301</v>
      </c>
      <c r="K40" s="1702">
        <v>44594</v>
      </c>
      <c r="L40" s="1833"/>
      <c r="M40" s="41">
        <v>295</v>
      </c>
      <c r="N40" s="481">
        <v>44339</v>
      </c>
      <c r="O40" s="41">
        <v>294</v>
      </c>
      <c r="P40" s="526">
        <v>43717</v>
      </c>
    </row>
    <row r="41" spans="1:16" s="41" customFormat="1" ht="28.5" customHeight="1">
      <c r="A41" s="53"/>
      <c r="B41" s="1835" t="s">
        <v>719</v>
      </c>
      <c r="C41" s="1834"/>
      <c r="D41" s="1834"/>
      <c r="E41" s="68"/>
      <c r="F41" s="457"/>
      <c r="G41" s="460"/>
      <c r="H41" s="457"/>
      <c r="I41" s="460"/>
      <c r="L41" s="109"/>
      <c r="N41" s="109"/>
      <c r="P41" s="109"/>
    </row>
    <row r="42" spans="1:16" s="41" customFormat="1" ht="21.75" customHeight="1">
      <c r="A42" s="53"/>
      <c r="B42" s="1837" t="s">
        <v>84</v>
      </c>
      <c r="C42" s="1837"/>
      <c r="D42" s="1837"/>
      <c r="E42" s="68"/>
      <c r="F42" s="457">
        <v>112</v>
      </c>
      <c r="G42" s="460">
        <v>42420</v>
      </c>
      <c r="H42" s="457">
        <v>107</v>
      </c>
      <c r="I42" s="460">
        <v>36425</v>
      </c>
      <c r="J42" s="41">
        <v>127</v>
      </c>
      <c r="K42" s="1702">
        <v>46234</v>
      </c>
      <c r="L42" s="1833"/>
      <c r="M42" s="41">
        <v>123</v>
      </c>
      <c r="N42" s="481">
        <v>49068</v>
      </c>
      <c r="O42" s="41">
        <v>119</v>
      </c>
      <c r="P42" s="490">
        <v>48550</v>
      </c>
    </row>
    <row r="43" spans="1:16" s="41" customFormat="1" ht="21.75" customHeight="1">
      <c r="A43" s="53"/>
      <c r="B43" s="1837" t="s">
        <v>85</v>
      </c>
      <c r="C43" s="1837"/>
      <c r="D43" s="1837"/>
      <c r="E43" s="68" t="s">
        <v>468</v>
      </c>
      <c r="F43" s="457">
        <v>338</v>
      </c>
      <c r="G43" s="460">
        <v>50086</v>
      </c>
      <c r="H43" s="457">
        <v>263</v>
      </c>
      <c r="I43" s="460">
        <v>41103</v>
      </c>
      <c r="J43" s="41">
        <v>355</v>
      </c>
      <c r="K43" s="1702">
        <v>56456</v>
      </c>
      <c r="L43" s="1833"/>
      <c r="M43" s="41">
        <v>347</v>
      </c>
      <c r="N43" s="481">
        <v>59568</v>
      </c>
      <c r="O43" s="41">
        <v>335</v>
      </c>
      <c r="P43" s="490">
        <v>61844</v>
      </c>
    </row>
    <row r="44" spans="1:16" s="41" customFormat="1" ht="28.5" customHeight="1">
      <c r="A44" s="53"/>
      <c r="B44" s="1723" t="s">
        <v>86</v>
      </c>
      <c r="C44" s="1723"/>
      <c r="D44" s="1723"/>
      <c r="E44" s="68"/>
      <c r="F44" s="457">
        <v>282</v>
      </c>
      <c r="G44" s="460">
        <v>75202</v>
      </c>
      <c r="H44" s="457">
        <v>338</v>
      </c>
      <c r="I44" s="460">
        <v>100426</v>
      </c>
      <c r="J44" s="41">
        <v>333</v>
      </c>
      <c r="K44" s="1702">
        <v>101192</v>
      </c>
      <c r="L44" s="1833"/>
      <c r="M44" s="41">
        <v>319</v>
      </c>
      <c r="N44" s="481">
        <v>100542</v>
      </c>
      <c r="O44" s="41">
        <v>331</v>
      </c>
      <c r="P44" s="526">
        <v>98091</v>
      </c>
    </row>
    <row r="45" spans="1:16" s="41" customFormat="1" ht="28.5" customHeight="1">
      <c r="A45" s="53"/>
      <c r="B45" s="1835" t="s">
        <v>720</v>
      </c>
      <c r="C45" s="1834"/>
      <c r="D45" s="1834"/>
      <c r="E45" s="68"/>
      <c r="F45" s="457">
        <v>44</v>
      </c>
      <c r="G45" s="460">
        <v>28003</v>
      </c>
      <c r="H45" s="513" t="s">
        <v>78</v>
      </c>
      <c r="I45" s="460" t="s">
        <v>78</v>
      </c>
      <c r="J45" s="67" t="s">
        <v>78</v>
      </c>
      <c r="L45" s="482" t="s">
        <v>78</v>
      </c>
      <c r="M45" s="67" t="s">
        <v>78</v>
      </c>
      <c r="N45" s="482" t="s">
        <v>78</v>
      </c>
      <c r="O45" s="67" t="s">
        <v>78</v>
      </c>
      <c r="P45" s="513" t="s">
        <v>78</v>
      </c>
    </row>
    <row r="46" spans="1:16" s="41" customFormat="1" ht="28.5" customHeight="1">
      <c r="A46" s="53"/>
      <c r="B46" s="1723" t="s">
        <v>87</v>
      </c>
      <c r="C46" s="1723"/>
      <c r="D46" s="1723"/>
      <c r="E46" s="68"/>
      <c r="F46" s="457">
        <v>347</v>
      </c>
      <c r="G46" s="460">
        <v>117314</v>
      </c>
      <c r="H46" s="457">
        <v>347</v>
      </c>
      <c r="I46" s="460">
        <v>117069</v>
      </c>
      <c r="J46" s="41">
        <v>348</v>
      </c>
      <c r="K46" s="1702">
        <v>119745</v>
      </c>
      <c r="L46" s="1833"/>
      <c r="M46" s="41">
        <v>347</v>
      </c>
      <c r="N46" s="481">
        <v>120591</v>
      </c>
      <c r="O46" s="41">
        <v>347</v>
      </c>
      <c r="P46" s="526">
        <v>123877</v>
      </c>
    </row>
    <row r="47" spans="1:16" s="41" customFormat="1" ht="28.5" customHeight="1">
      <c r="A47" s="53"/>
      <c r="B47" s="1834" t="s">
        <v>88</v>
      </c>
      <c r="C47" s="1834"/>
      <c r="D47" s="1834"/>
      <c r="E47" s="68" t="s">
        <v>507</v>
      </c>
      <c r="F47" s="457">
        <v>326</v>
      </c>
      <c r="G47" s="460">
        <v>50062</v>
      </c>
      <c r="H47" s="457">
        <v>330</v>
      </c>
      <c r="I47" s="460">
        <v>44282</v>
      </c>
      <c r="J47" s="41">
        <v>326</v>
      </c>
      <c r="K47" s="1702">
        <v>46757</v>
      </c>
      <c r="L47" s="1833"/>
      <c r="M47" s="41">
        <v>330</v>
      </c>
      <c r="N47" s="481">
        <v>50472</v>
      </c>
      <c r="O47" s="41">
        <v>332</v>
      </c>
      <c r="P47" s="512">
        <v>51018</v>
      </c>
    </row>
    <row r="48" spans="1:16" s="41" customFormat="1" ht="7.5" customHeight="1">
      <c r="A48" s="381"/>
      <c r="B48" s="381"/>
      <c r="C48" s="459"/>
      <c r="D48" s="381"/>
      <c r="E48" s="55"/>
      <c r="F48" s="471"/>
      <c r="G48" s="471"/>
      <c r="H48" s="471"/>
      <c r="I48" s="471"/>
      <c r="J48" s="471"/>
      <c r="K48" s="471"/>
      <c r="L48" s="471"/>
      <c r="M48" s="471"/>
      <c r="N48" s="471"/>
      <c r="O48" s="471"/>
      <c r="P48" s="471"/>
    </row>
    <row r="49" spans="1:16" s="99" customFormat="1" ht="18" customHeight="1">
      <c r="A49" s="99" t="s">
        <v>723</v>
      </c>
      <c r="J49" s="111"/>
      <c r="K49" s="111"/>
      <c r="L49" s="111"/>
      <c r="M49" s="111"/>
      <c r="N49" s="111"/>
      <c r="O49" s="111"/>
      <c r="P49" s="111"/>
    </row>
    <row r="50" s="99" customFormat="1" ht="15.75" customHeight="1">
      <c r="A50" s="99" t="s">
        <v>508</v>
      </c>
    </row>
    <row r="51" spans="1:16" s="99" customFormat="1" ht="15.75" customHeight="1">
      <c r="A51" s="99" t="s">
        <v>721</v>
      </c>
      <c r="M51" s="111"/>
      <c r="N51" s="111"/>
      <c r="O51" s="111"/>
      <c r="P51" s="111"/>
    </row>
    <row r="52" spans="1:16" ht="15.75" customHeight="1">
      <c r="A52" s="99"/>
      <c r="M52" s="99"/>
      <c r="N52" s="99"/>
      <c r="O52" s="99"/>
      <c r="P52" s="99"/>
    </row>
    <row r="54" spans="14:17" ht="13.5">
      <c r="N54" s="110"/>
      <c r="O54" s="110"/>
      <c r="P54" s="110"/>
      <c r="Q54" s="99"/>
    </row>
    <row r="55" spans="14:17" ht="13.5">
      <c r="N55" s="99"/>
      <c r="O55" s="111"/>
      <c r="P55" s="111"/>
      <c r="Q55" s="99"/>
    </row>
  </sheetData>
  <sheetProtection/>
  <mergeCells count="71">
    <mergeCell ref="A1:P1"/>
    <mergeCell ref="A3:E5"/>
    <mergeCell ref="F3:K3"/>
    <mergeCell ref="L3:P3"/>
    <mergeCell ref="F5:H5"/>
    <mergeCell ref="M6:N6"/>
    <mergeCell ref="G6:H6"/>
    <mergeCell ref="J6:K7"/>
    <mergeCell ref="I5:K5"/>
    <mergeCell ref="L6:L7"/>
    <mergeCell ref="C12:D12"/>
    <mergeCell ref="C8:D8"/>
    <mergeCell ref="C9:D9"/>
    <mergeCell ref="I4:K4"/>
    <mergeCell ref="O4:P4"/>
    <mergeCell ref="F4:H4"/>
    <mergeCell ref="O5:P5"/>
    <mergeCell ref="L4:N4"/>
    <mergeCell ref="L5:N5"/>
    <mergeCell ref="C10:D10"/>
    <mergeCell ref="C13:D13"/>
    <mergeCell ref="A22:P22"/>
    <mergeCell ref="A24:E24"/>
    <mergeCell ref="F24:G24"/>
    <mergeCell ref="C15:D15"/>
    <mergeCell ref="C16:D16"/>
    <mergeCell ref="O24:P24"/>
    <mergeCell ref="A17:O17"/>
    <mergeCell ref="P6:P7"/>
    <mergeCell ref="C14:D14"/>
    <mergeCell ref="C11:D11"/>
    <mergeCell ref="O35:P35"/>
    <mergeCell ref="G9:H9"/>
    <mergeCell ref="M24:N24"/>
    <mergeCell ref="G16:H16"/>
    <mergeCell ref="J16:K16"/>
    <mergeCell ref="B25:D25"/>
    <mergeCell ref="J9:K9"/>
    <mergeCell ref="J11:K11"/>
    <mergeCell ref="J24:L24"/>
    <mergeCell ref="K40:L40"/>
    <mergeCell ref="H24:I24"/>
    <mergeCell ref="N36:N37"/>
    <mergeCell ref="M9:N9"/>
    <mergeCell ref="P36:P37"/>
    <mergeCell ref="J35:L35"/>
    <mergeCell ref="B39:D39"/>
    <mergeCell ref="B26:D26"/>
    <mergeCell ref="A33:P33"/>
    <mergeCell ref="M35:N35"/>
    <mergeCell ref="B27:D27"/>
    <mergeCell ref="F35:G35"/>
    <mergeCell ref="K39:L39"/>
    <mergeCell ref="G36:G37"/>
    <mergeCell ref="K42:L42"/>
    <mergeCell ref="A35:E37"/>
    <mergeCell ref="K43:L43"/>
    <mergeCell ref="B44:D44"/>
    <mergeCell ref="K44:L44"/>
    <mergeCell ref="H35:I35"/>
    <mergeCell ref="K36:L37"/>
    <mergeCell ref="K47:L47"/>
    <mergeCell ref="B47:D47"/>
    <mergeCell ref="B45:D45"/>
    <mergeCell ref="B46:D46"/>
    <mergeCell ref="I36:I37"/>
    <mergeCell ref="B43:D43"/>
    <mergeCell ref="B41:D41"/>
    <mergeCell ref="B42:D42"/>
    <mergeCell ref="B40:D40"/>
    <mergeCell ref="K46:L46"/>
  </mergeCells>
  <printOptions horizontalCentered="1" verticalCentered="1"/>
  <pageMargins left="0.6692913385826772" right="0.5118110236220472" top="0.5511811023622047" bottom="0.4724409448818898" header="0.5118110236220472" footer="0.31496062992125984"/>
  <pageSetup cellComments="asDisplayed"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S96"/>
  <sheetViews>
    <sheetView zoomScalePageLayoutView="0" workbookViewId="0" topLeftCell="A1">
      <selection activeCell="A1" sqref="A1:P1"/>
    </sheetView>
  </sheetViews>
  <sheetFormatPr defaultColWidth="9.00390625" defaultRowHeight="13.5"/>
  <cols>
    <col min="1" max="1" width="0.37109375" style="8" customWidth="1"/>
    <col min="2" max="2" width="2.125" style="8" customWidth="1"/>
    <col min="3" max="3" width="18.00390625" style="8" customWidth="1"/>
    <col min="4" max="4" width="7.625" style="8" customWidth="1"/>
    <col min="5" max="5" width="6.50390625" style="8" customWidth="1"/>
    <col min="6" max="6" width="3.125" style="8" customWidth="1"/>
    <col min="7" max="7" width="8.00390625" style="8" customWidth="1"/>
    <col min="8" max="8" width="7.625" style="8" customWidth="1"/>
    <col min="9" max="9" width="6.50390625" style="8" customWidth="1"/>
    <col min="10" max="10" width="7.625" style="8" customWidth="1"/>
    <col min="11" max="11" width="7.875" style="8" customWidth="1"/>
    <col min="12" max="12" width="6.00390625" style="8" customWidth="1"/>
    <col min="13" max="13" width="8.25390625" style="8" customWidth="1"/>
    <col min="14" max="14" width="7.625" style="8" customWidth="1"/>
    <col min="15" max="15" width="7.75390625" style="8" customWidth="1"/>
    <col min="16" max="16" width="7.00390625" style="8" customWidth="1"/>
    <col min="17" max="17" width="8.50390625" style="0" customWidth="1"/>
    <col min="18" max="18" width="4.00390625" style="8" customWidth="1"/>
    <col min="19" max="31" width="9.00390625" style="401" customWidth="1"/>
    <col min="32" max="16384" width="9.00390625" style="8" customWidth="1"/>
  </cols>
  <sheetData>
    <row r="1" spans="1:45" s="57" customFormat="1" ht="18" customHeight="1">
      <c r="A1" s="1826" t="s">
        <v>526</v>
      </c>
      <c r="B1" s="1826"/>
      <c r="C1" s="1826"/>
      <c r="D1" s="1826"/>
      <c r="E1" s="1826"/>
      <c r="F1" s="1826"/>
      <c r="G1" s="1826"/>
      <c r="H1" s="1826"/>
      <c r="I1" s="1826"/>
      <c r="J1" s="1826"/>
      <c r="K1" s="1826"/>
      <c r="L1" s="1826"/>
      <c r="M1" s="1826"/>
      <c r="N1" s="1826"/>
      <c r="O1" s="1826"/>
      <c r="P1" s="1826"/>
      <c r="Q1"/>
      <c r="R1" s="11"/>
      <c r="S1" s="401"/>
      <c r="T1" s="401"/>
      <c r="U1" s="401"/>
      <c r="V1" s="401"/>
      <c r="W1" s="401"/>
      <c r="X1" s="401"/>
      <c r="Y1" s="401"/>
      <c r="Z1" s="401"/>
      <c r="AA1" s="401"/>
      <c r="AB1" s="401"/>
      <c r="AC1" s="401"/>
      <c r="AD1" s="401"/>
      <c r="AE1" s="401"/>
      <c r="AF1" s="11"/>
      <c r="AG1" s="11"/>
      <c r="AH1" s="11"/>
      <c r="AI1" s="11"/>
      <c r="AJ1" s="11"/>
      <c r="AK1" s="11"/>
      <c r="AL1" s="11"/>
      <c r="AM1" s="11"/>
      <c r="AN1" s="11"/>
      <c r="AO1" s="11"/>
      <c r="AP1" s="11"/>
      <c r="AQ1" s="11"/>
      <c r="AR1" s="11"/>
      <c r="AS1" s="11"/>
    </row>
    <row r="2" spans="1:31" s="40" customFormat="1" ht="18" customHeight="1" thickBot="1">
      <c r="A2" s="38" t="s">
        <v>35</v>
      </c>
      <c r="B2" s="38"/>
      <c r="C2" s="39"/>
      <c r="D2" s="39"/>
      <c r="E2" s="39"/>
      <c r="F2" s="39"/>
      <c r="G2" s="39"/>
      <c r="H2" s="39"/>
      <c r="I2" s="39"/>
      <c r="J2" s="39"/>
      <c r="K2" s="39"/>
      <c r="L2" s="39"/>
      <c r="M2" s="39"/>
      <c r="N2" s="39"/>
      <c r="O2" s="39"/>
      <c r="P2" s="449" t="s">
        <v>794</v>
      </c>
      <c r="Q2"/>
      <c r="S2" s="401"/>
      <c r="T2" s="401"/>
      <c r="U2" s="401"/>
      <c r="V2" s="401"/>
      <c r="W2" s="401"/>
      <c r="X2" s="401"/>
      <c r="Y2" s="401"/>
      <c r="Z2" s="401"/>
      <c r="AA2" s="401"/>
      <c r="AB2" s="401"/>
      <c r="AC2" s="401"/>
      <c r="AD2" s="401"/>
      <c r="AE2" s="401"/>
    </row>
    <row r="3" spans="1:31" s="41" customFormat="1" ht="17.25" customHeight="1" thickTop="1">
      <c r="A3" s="1909" t="s">
        <v>36</v>
      </c>
      <c r="B3" s="1909"/>
      <c r="C3" s="1909"/>
      <c r="D3" s="1909"/>
      <c r="E3" s="1909"/>
      <c r="F3" s="1910"/>
      <c r="G3" s="1853">
        <v>25</v>
      </c>
      <c r="H3" s="1911"/>
      <c r="I3" s="1840">
        <v>26</v>
      </c>
      <c r="J3" s="1912"/>
      <c r="K3" s="1840">
        <v>27</v>
      </c>
      <c r="L3" s="1912"/>
      <c r="M3" s="1840">
        <v>28</v>
      </c>
      <c r="N3" s="1912"/>
      <c r="O3" s="1840">
        <v>29</v>
      </c>
      <c r="P3" s="1851"/>
      <c r="Q3"/>
      <c r="S3" s="401"/>
      <c r="T3" s="401"/>
      <c r="U3" s="401"/>
      <c r="V3" s="401"/>
      <c r="W3" s="401"/>
      <c r="X3" s="401"/>
      <c r="Y3" s="401"/>
      <c r="Z3" s="401"/>
      <c r="AA3" s="401"/>
      <c r="AB3" s="401"/>
      <c r="AC3" s="401"/>
      <c r="AD3" s="401"/>
      <c r="AE3" s="401"/>
    </row>
    <row r="4" spans="1:31" s="43" customFormat="1" ht="6" customHeight="1">
      <c r="A4" s="58"/>
      <c r="B4" s="58"/>
      <c r="C4" s="58"/>
      <c r="D4" s="58"/>
      <c r="E4" s="58"/>
      <c r="F4" s="58"/>
      <c r="G4" s="58"/>
      <c r="H4" s="58"/>
      <c r="I4" s="58"/>
      <c r="J4" s="58"/>
      <c r="K4" s="58"/>
      <c r="L4" s="58"/>
      <c r="M4" s="58"/>
      <c r="N4" s="58"/>
      <c r="O4" s="58"/>
      <c r="P4" s="58"/>
      <c r="Q4"/>
      <c r="S4" s="401"/>
      <c r="T4" s="401"/>
      <c r="U4" s="401"/>
      <c r="V4" s="401"/>
      <c r="W4" s="401"/>
      <c r="X4" s="401"/>
      <c r="Y4" s="401"/>
      <c r="Z4" s="401"/>
      <c r="AA4" s="401"/>
      <c r="AB4" s="401"/>
      <c r="AC4" s="401"/>
      <c r="AD4" s="401"/>
      <c r="AE4" s="401"/>
    </row>
    <row r="5" spans="3:31" s="43" customFormat="1" ht="16.5" customHeight="1">
      <c r="C5" s="59"/>
      <c r="D5" s="59"/>
      <c r="E5" s="59"/>
      <c r="F5" s="59"/>
      <c r="G5" s="1913" t="s">
        <v>226</v>
      </c>
      <c r="H5" s="1913"/>
      <c r="I5" s="1913"/>
      <c r="J5" s="1913"/>
      <c r="K5" s="1913"/>
      <c r="L5" s="1913"/>
      <c r="M5" s="1913"/>
      <c r="N5" s="476"/>
      <c r="O5" s="59"/>
      <c r="P5" s="59"/>
      <c r="Q5"/>
      <c r="S5" s="401"/>
      <c r="T5" s="401"/>
      <c r="U5" s="401"/>
      <c r="V5" s="401"/>
      <c r="W5" s="401"/>
      <c r="X5" s="401"/>
      <c r="Y5" s="401"/>
      <c r="Z5" s="401"/>
      <c r="AA5" s="401"/>
      <c r="AB5" s="401"/>
      <c r="AC5" s="401"/>
      <c r="AD5" s="401"/>
      <c r="AE5" s="401"/>
    </row>
    <row r="6" spans="1:31" s="43" customFormat="1" ht="6" customHeight="1">
      <c r="A6" s="60"/>
      <c r="B6" s="60"/>
      <c r="C6" s="59"/>
      <c r="D6" s="59"/>
      <c r="E6" s="59"/>
      <c r="F6" s="59"/>
      <c r="G6" s="59"/>
      <c r="H6" s="59"/>
      <c r="I6" s="59"/>
      <c r="J6" s="59"/>
      <c r="K6" s="59"/>
      <c r="L6" s="59"/>
      <c r="M6" s="59"/>
      <c r="N6" s="59"/>
      <c r="O6" s="59"/>
      <c r="P6" s="59"/>
      <c r="Q6"/>
      <c r="S6" s="401"/>
      <c r="T6" s="401"/>
      <c r="U6" s="401"/>
      <c r="V6" s="401"/>
      <c r="W6" s="401"/>
      <c r="X6" s="401"/>
      <c r="Y6" s="401"/>
      <c r="Z6" s="401"/>
      <c r="AA6" s="401"/>
      <c r="AB6" s="401"/>
      <c r="AC6" s="401"/>
      <c r="AD6" s="401"/>
      <c r="AE6" s="401"/>
    </row>
    <row r="7" spans="3:31" s="41" customFormat="1" ht="15.75" customHeight="1">
      <c r="C7" s="1723" t="s">
        <v>37</v>
      </c>
      <c r="D7" s="1723"/>
      <c r="E7" s="1723"/>
      <c r="F7" s="54"/>
      <c r="G7" s="61"/>
      <c r="H7" s="63">
        <v>278</v>
      </c>
      <c r="J7" s="63">
        <v>315</v>
      </c>
      <c r="L7" s="41">
        <v>363</v>
      </c>
      <c r="N7" s="41">
        <v>333</v>
      </c>
      <c r="P7" s="41">
        <v>403</v>
      </c>
      <c r="Q7"/>
      <c r="S7" s="401"/>
      <c r="T7" s="401"/>
      <c r="U7" s="401"/>
      <c r="V7" s="401"/>
      <c r="W7" s="401"/>
      <c r="X7" s="401"/>
      <c r="Y7" s="401"/>
      <c r="Z7" s="401"/>
      <c r="AA7" s="401"/>
      <c r="AB7" s="401"/>
      <c r="AC7" s="401"/>
      <c r="AD7" s="401"/>
      <c r="AE7" s="401"/>
    </row>
    <row r="8" spans="3:31" s="41" customFormat="1" ht="15.75" customHeight="1">
      <c r="C8" s="1723" t="s">
        <v>38</v>
      </c>
      <c r="D8" s="1723"/>
      <c r="E8" s="1723"/>
      <c r="F8" s="54"/>
      <c r="G8" s="61"/>
      <c r="H8" s="63">
        <v>71</v>
      </c>
      <c r="J8" s="63">
        <v>72</v>
      </c>
      <c r="L8" s="41">
        <v>72</v>
      </c>
      <c r="N8" s="41">
        <v>72</v>
      </c>
      <c r="P8" s="41">
        <v>72</v>
      </c>
      <c r="Q8"/>
      <c r="S8" s="401"/>
      <c r="T8" s="401"/>
      <c r="U8" s="401"/>
      <c r="V8" s="401"/>
      <c r="W8" s="401"/>
      <c r="X8" s="401"/>
      <c r="Y8" s="401"/>
      <c r="Z8" s="401"/>
      <c r="AA8" s="401"/>
      <c r="AB8" s="401"/>
      <c r="AC8" s="401"/>
      <c r="AD8" s="401"/>
      <c r="AE8" s="401"/>
    </row>
    <row r="9" spans="3:31" s="41" customFormat="1" ht="15.75" customHeight="1">
      <c r="C9" s="1723" t="s">
        <v>39</v>
      </c>
      <c r="D9" s="1723"/>
      <c r="E9" s="1723"/>
      <c r="F9" s="54"/>
      <c r="G9" s="62"/>
      <c r="H9" s="63">
        <v>198</v>
      </c>
      <c r="J9" s="63">
        <v>195</v>
      </c>
      <c r="L9" s="41">
        <v>194</v>
      </c>
      <c r="N9" s="41">
        <v>193</v>
      </c>
      <c r="P9" s="41">
        <v>200</v>
      </c>
      <c r="Q9"/>
      <c r="S9" s="401"/>
      <c r="T9" s="401"/>
      <c r="U9" s="401"/>
      <c r="V9" s="401"/>
      <c r="W9" s="401"/>
      <c r="X9" s="401"/>
      <c r="Y9" s="401"/>
      <c r="Z9" s="401"/>
      <c r="AA9" s="401"/>
      <c r="AB9" s="401"/>
      <c r="AC9" s="401"/>
      <c r="AD9" s="401"/>
      <c r="AE9" s="401"/>
    </row>
    <row r="10" spans="3:31" s="41" customFormat="1" ht="15.75" customHeight="1">
      <c r="C10" s="1723" t="s">
        <v>40</v>
      </c>
      <c r="D10" s="1723"/>
      <c r="E10" s="1723"/>
      <c r="F10" s="54"/>
      <c r="G10" s="64"/>
      <c r="H10" s="63">
        <v>124</v>
      </c>
      <c r="J10" s="63">
        <v>113</v>
      </c>
      <c r="L10" s="41">
        <v>109</v>
      </c>
      <c r="N10" s="41">
        <v>67</v>
      </c>
      <c r="P10" s="41">
        <v>73</v>
      </c>
      <c r="Q10"/>
      <c r="S10" s="401"/>
      <c r="T10" s="401"/>
      <c r="U10" s="401"/>
      <c r="V10" s="401"/>
      <c r="W10" s="401"/>
      <c r="X10" s="401"/>
      <c r="Y10" s="401"/>
      <c r="Z10" s="401"/>
      <c r="AA10" s="401"/>
      <c r="AB10" s="401"/>
      <c r="AC10" s="401"/>
      <c r="AD10" s="401"/>
      <c r="AE10" s="401"/>
    </row>
    <row r="11" spans="3:31" s="41" customFormat="1" ht="15.75" customHeight="1">
      <c r="C11" s="1723" t="s">
        <v>41</v>
      </c>
      <c r="D11" s="1723"/>
      <c r="E11" s="1723"/>
      <c r="F11" s="54"/>
      <c r="G11" s="62"/>
      <c r="H11" s="63">
        <v>453</v>
      </c>
      <c r="J11" s="63">
        <v>450</v>
      </c>
      <c r="L11" s="41">
        <v>433</v>
      </c>
      <c r="N11" s="41">
        <v>397</v>
      </c>
      <c r="P11" s="41">
        <v>406</v>
      </c>
      <c r="Q11"/>
      <c r="S11" s="401"/>
      <c r="T11" s="401"/>
      <c r="U11" s="401"/>
      <c r="V11" s="401"/>
      <c r="W11" s="401"/>
      <c r="X11" s="401"/>
      <c r="Y11" s="401"/>
      <c r="Z11" s="401"/>
      <c r="AA11" s="401"/>
      <c r="AB11" s="401"/>
      <c r="AC11" s="401"/>
      <c r="AD11" s="401"/>
      <c r="AE11" s="401"/>
    </row>
    <row r="12" spans="3:31" s="41" customFormat="1" ht="15.75" customHeight="1">
      <c r="C12" s="1723" t="s">
        <v>42</v>
      </c>
      <c r="D12" s="1723"/>
      <c r="E12" s="1723"/>
      <c r="F12" s="54"/>
      <c r="G12" s="62"/>
      <c r="H12" s="63">
        <v>95</v>
      </c>
      <c r="J12" s="63">
        <v>97</v>
      </c>
      <c r="L12" s="41">
        <v>128</v>
      </c>
      <c r="N12" s="41">
        <v>128</v>
      </c>
      <c r="P12" s="41">
        <v>121</v>
      </c>
      <c r="Q12"/>
      <c r="S12" s="401"/>
      <c r="T12" s="401"/>
      <c r="U12" s="401"/>
      <c r="V12" s="401"/>
      <c r="W12" s="401"/>
      <c r="X12" s="401"/>
      <c r="Y12" s="401"/>
      <c r="Z12" s="401"/>
      <c r="AA12" s="401"/>
      <c r="AB12" s="401"/>
      <c r="AC12" s="401"/>
      <c r="AD12" s="401"/>
      <c r="AE12" s="401"/>
    </row>
    <row r="13" spans="3:31" s="41" customFormat="1" ht="15.75" customHeight="1">
      <c r="C13" s="1723" t="s">
        <v>43</v>
      </c>
      <c r="D13" s="1723"/>
      <c r="E13" s="1723"/>
      <c r="F13" s="54"/>
      <c r="G13" s="65"/>
      <c r="H13" s="66">
        <v>159</v>
      </c>
      <c r="J13" s="63">
        <v>171</v>
      </c>
      <c r="L13" s="41">
        <v>169</v>
      </c>
      <c r="N13" s="41">
        <v>174</v>
      </c>
      <c r="P13" s="41">
        <v>172</v>
      </c>
      <c r="Q13"/>
      <c r="S13" s="401"/>
      <c r="T13" s="401"/>
      <c r="U13" s="401"/>
      <c r="V13" s="401"/>
      <c r="W13" s="401"/>
      <c r="X13" s="401"/>
      <c r="Y13" s="401"/>
      <c r="Z13" s="401"/>
      <c r="AA13" s="401"/>
      <c r="AB13" s="401"/>
      <c r="AC13" s="401"/>
      <c r="AD13" s="401"/>
      <c r="AE13" s="401"/>
    </row>
    <row r="14" spans="3:31" s="41" customFormat="1" ht="15.75" customHeight="1">
      <c r="C14" s="1723" t="s">
        <v>44</v>
      </c>
      <c r="D14" s="1723"/>
      <c r="E14" s="1723"/>
      <c r="F14" s="54"/>
      <c r="G14" s="62"/>
      <c r="H14" s="63">
        <v>175</v>
      </c>
      <c r="I14" s="67" t="s">
        <v>482</v>
      </c>
      <c r="J14" s="63">
        <v>148</v>
      </c>
      <c r="K14" s="67"/>
      <c r="L14" s="41">
        <v>165</v>
      </c>
      <c r="M14" s="67"/>
      <c r="N14" s="41">
        <v>165</v>
      </c>
      <c r="O14" s="67"/>
      <c r="P14" s="67">
        <v>152</v>
      </c>
      <c r="Q14"/>
      <c r="S14" s="401"/>
      <c r="T14" s="401"/>
      <c r="U14" s="401"/>
      <c r="V14" s="401"/>
      <c r="W14" s="401"/>
      <c r="X14" s="401"/>
      <c r="Y14" s="401"/>
      <c r="Z14" s="401"/>
      <c r="AA14" s="401"/>
      <c r="AB14" s="401"/>
      <c r="AC14" s="401"/>
      <c r="AD14" s="401"/>
      <c r="AE14" s="401"/>
    </row>
    <row r="15" spans="3:31" s="41" customFormat="1" ht="15.75" customHeight="1">
      <c r="C15" s="1730" t="s">
        <v>328</v>
      </c>
      <c r="D15" s="1730"/>
      <c r="E15" s="1730"/>
      <c r="F15" s="68"/>
      <c r="G15" s="62"/>
      <c r="H15" s="66">
        <v>134</v>
      </c>
      <c r="J15" s="63">
        <v>171</v>
      </c>
      <c r="L15" s="41">
        <v>163</v>
      </c>
      <c r="N15" s="41">
        <v>130</v>
      </c>
      <c r="P15" s="41">
        <v>148</v>
      </c>
      <c r="Q15"/>
      <c r="R15" s="491"/>
      <c r="S15" s="401"/>
      <c r="T15" s="401"/>
      <c r="U15" s="401"/>
      <c r="V15" s="401"/>
      <c r="W15" s="401"/>
      <c r="X15" s="401"/>
      <c r="Y15" s="401"/>
      <c r="Z15" s="401"/>
      <c r="AA15" s="401"/>
      <c r="AB15" s="401"/>
      <c r="AC15" s="401"/>
      <c r="AD15" s="401"/>
      <c r="AE15" s="401"/>
    </row>
    <row r="16" spans="3:31" s="41" customFormat="1" ht="15.75" customHeight="1">
      <c r="C16" s="1723" t="s">
        <v>45</v>
      </c>
      <c r="D16" s="1723"/>
      <c r="E16" s="1723"/>
      <c r="F16" s="54"/>
      <c r="G16" s="62"/>
      <c r="H16" s="63">
        <v>345</v>
      </c>
      <c r="J16" s="63">
        <v>342</v>
      </c>
      <c r="L16" s="41">
        <v>377</v>
      </c>
      <c r="N16" s="41">
        <v>371</v>
      </c>
      <c r="P16" s="41">
        <v>334</v>
      </c>
      <c r="Q16"/>
      <c r="S16" s="401"/>
      <c r="T16" s="401"/>
      <c r="U16" s="401"/>
      <c r="V16" s="401"/>
      <c r="W16" s="401"/>
      <c r="X16" s="401"/>
      <c r="Y16" s="401"/>
      <c r="Z16" s="401"/>
      <c r="AA16" s="401"/>
      <c r="AB16" s="401"/>
      <c r="AC16" s="401"/>
      <c r="AD16" s="401"/>
      <c r="AE16" s="401"/>
    </row>
    <row r="17" spans="3:31" s="41" customFormat="1" ht="15.75" customHeight="1">
      <c r="C17" s="1834" t="s">
        <v>46</v>
      </c>
      <c r="D17" s="1834"/>
      <c r="E17" s="1834"/>
      <c r="F17" s="54"/>
      <c r="G17" s="62"/>
      <c r="H17" s="63">
        <v>18</v>
      </c>
      <c r="J17" s="63">
        <v>19</v>
      </c>
      <c r="L17" s="41">
        <v>19</v>
      </c>
      <c r="N17" s="41">
        <v>19</v>
      </c>
      <c r="P17" s="41">
        <v>22</v>
      </c>
      <c r="Q17"/>
      <c r="S17" s="401"/>
      <c r="T17" s="401"/>
      <c r="U17" s="401"/>
      <c r="V17" s="401"/>
      <c r="W17" s="401"/>
      <c r="X17" s="401"/>
      <c r="Y17" s="401"/>
      <c r="Z17" s="401"/>
      <c r="AA17" s="401"/>
      <c r="AB17" s="401"/>
      <c r="AC17" s="401"/>
      <c r="AD17" s="401"/>
      <c r="AE17" s="401"/>
    </row>
    <row r="18" spans="3:31" s="41" customFormat="1" ht="15.75" customHeight="1">
      <c r="C18" s="1723" t="s">
        <v>47</v>
      </c>
      <c r="D18" s="1723"/>
      <c r="E18" s="1723"/>
      <c r="F18" s="54"/>
      <c r="G18" s="62"/>
      <c r="H18" s="63">
        <v>106</v>
      </c>
      <c r="J18" s="63">
        <v>108</v>
      </c>
      <c r="L18" s="41">
        <v>112</v>
      </c>
      <c r="N18" s="41">
        <v>107</v>
      </c>
      <c r="P18" s="41">
        <v>109</v>
      </c>
      <c r="Q18"/>
      <c r="S18" s="401"/>
      <c r="T18" s="401"/>
      <c r="U18" s="401"/>
      <c r="V18" s="401"/>
      <c r="W18" s="401"/>
      <c r="X18" s="401"/>
      <c r="Y18" s="401"/>
      <c r="Z18" s="401"/>
      <c r="AA18" s="401"/>
      <c r="AB18" s="401"/>
      <c r="AC18" s="401"/>
      <c r="AD18" s="401"/>
      <c r="AE18" s="401"/>
    </row>
    <row r="19" spans="3:31" s="41" customFormat="1" ht="15.75" customHeight="1">
      <c r="C19" s="1723" t="s">
        <v>48</v>
      </c>
      <c r="D19" s="1723"/>
      <c r="E19" s="1723"/>
      <c r="F19" s="54"/>
      <c r="G19" s="62"/>
      <c r="H19" s="66">
        <v>107</v>
      </c>
      <c r="J19" s="63">
        <v>122</v>
      </c>
      <c r="L19" s="41">
        <v>138</v>
      </c>
      <c r="N19" s="41">
        <v>142</v>
      </c>
      <c r="P19" s="41">
        <v>150</v>
      </c>
      <c r="Q19"/>
      <c r="S19" s="401"/>
      <c r="T19" s="401"/>
      <c r="U19" s="401"/>
      <c r="V19" s="401"/>
      <c r="W19" s="401"/>
      <c r="X19" s="401"/>
      <c r="Y19" s="401"/>
      <c r="Z19" s="401"/>
      <c r="AA19" s="401"/>
      <c r="AB19" s="401"/>
      <c r="AC19" s="401"/>
      <c r="AD19" s="401"/>
      <c r="AE19" s="401"/>
    </row>
    <row r="20" spans="3:31" s="41" customFormat="1" ht="15.75" customHeight="1">
      <c r="C20" s="1723" t="s">
        <v>489</v>
      </c>
      <c r="D20" s="1723"/>
      <c r="E20" s="1723"/>
      <c r="F20" s="68" t="s">
        <v>679</v>
      </c>
      <c r="G20" s="62"/>
      <c r="H20" s="63">
        <v>97</v>
      </c>
      <c r="J20" s="63">
        <v>93</v>
      </c>
      <c r="L20" s="41">
        <v>90</v>
      </c>
      <c r="N20" s="41">
        <v>78</v>
      </c>
      <c r="P20" s="41">
        <v>80</v>
      </c>
      <c r="Q20"/>
      <c r="S20" s="401"/>
      <c r="T20" s="401"/>
      <c r="U20" s="401"/>
      <c r="V20" s="401"/>
      <c r="W20" s="401"/>
      <c r="X20" s="401"/>
      <c r="Y20" s="401"/>
      <c r="Z20" s="401"/>
      <c r="AA20" s="401"/>
      <c r="AB20" s="401"/>
      <c r="AC20" s="401"/>
      <c r="AD20" s="401"/>
      <c r="AE20" s="401"/>
    </row>
    <row r="21" spans="3:31" s="41" customFormat="1" ht="15.75" customHeight="1">
      <c r="C21" s="1723" t="s">
        <v>49</v>
      </c>
      <c r="D21" s="1723"/>
      <c r="E21" s="1723"/>
      <c r="F21" s="54"/>
      <c r="G21" s="62"/>
      <c r="H21" s="63">
        <v>265</v>
      </c>
      <c r="J21" s="63">
        <v>257</v>
      </c>
      <c r="L21" s="41">
        <v>281</v>
      </c>
      <c r="N21" s="41">
        <v>285</v>
      </c>
      <c r="P21" s="41">
        <v>262</v>
      </c>
      <c r="Q21"/>
      <c r="S21" s="401"/>
      <c r="T21" s="401"/>
      <c r="U21" s="401"/>
      <c r="V21" s="401"/>
      <c r="W21" s="401"/>
      <c r="X21" s="401"/>
      <c r="Y21" s="401"/>
      <c r="Z21" s="401"/>
      <c r="AA21" s="401"/>
      <c r="AB21" s="401"/>
      <c r="AC21" s="401"/>
      <c r="AD21" s="401"/>
      <c r="AE21" s="401"/>
    </row>
    <row r="22" spans="3:31" s="41" customFormat="1" ht="15.75" customHeight="1">
      <c r="C22" s="1723" t="s">
        <v>50</v>
      </c>
      <c r="D22" s="1723"/>
      <c r="E22" s="1723"/>
      <c r="F22" s="68"/>
      <c r="G22" s="62"/>
      <c r="H22" s="63">
        <v>234</v>
      </c>
      <c r="J22" s="63">
        <v>233</v>
      </c>
      <c r="L22" s="41">
        <v>251</v>
      </c>
      <c r="N22" s="41">
        <v>266</v>
      </c>
      <c r="P22" s="41">
        <v>266</v>
      </c>
      <c r="Q22"/>
      <c r="S22" s="401"/>
      <c r="T22" s="401"/>
      <c r="U22" s="401"/>
      <c r="V22" s="401"/>
      <c r="W22" s="401"/>
      <c r="X22" s="401"/>
      <c r="Y22" s="401"/>
      <c r="Z22" s="401"/>
      <c r="AA22" s="401"/>
      <c r="AB22" s="401"/>
      <c r="AC22" s="401"/>
      <c r="AD22" s="401"/>
      <c r="AE22" s="401"/>
    </row>
    <row r="23" spans="3:31" s="43" customFormat="1" ht="8.25" customHeight="1">
      <c r="C23" s="379"/>
      <c r="D23" s="379"/>
      <c r="E23" s="379"/>
      <c r="F23" s="69"/>
      <c r="Q23"/>
      <c r="S23" s="401"/>
      <c r="T23" s="401"/>
      <c r="U23" s="401"/>
      <c r="V23" s="401"/>
      <c r="W23" s="401"/>
      <c r="X23" s="401"/>
      <c r="Y23" s="401"/>
      <c r="Z23" s="401"/>
      <c r="AA23" s="401"/>
      <c r="AB23" s="401"/>
      <c r="AC23" s="401"/>
      <c r="AD23" s="401"/>
      <c r="AE23" s="401"/>
    </row>
    <row r="24" spans="3:31" s="43" customFormat="1" ht="16.5" customHeight="1">
      <c r="C24" s="59"/>
      <c r="D24" s="59"/>
      <c r="E24" s="59"/>
      <c r="F24" s="59"/>
      <c r="G24" s="1913" t="s">
        <v>227</v>
      </c>
      <c r="H24" s="1913"/>
      <c r="I24" s="1913"/>
      <c r="J24" s="1913"/>
      <c r="K24" s="1913"/>
      <c r="L24" s="1913"/>
      <c r="M24" s="1913"/>
      <c r="N24" s="476"/>
      <c r="Q24"/>
      <c r="S24" s="401"/>
      <c r="T24" s="401"/>
      <c r="U24" s="401"/>
      <c r="V24" s="401"/>
      <c r="W24" s="401"/>
      <c r="X24" s="401"/>
      <c r="Y24" s="401"/>
      <c r="Z24" s="401"/>
      <c r="AA24" s="401"/>
      <c r="AB24" s="401"/>
      <c r="AC24" s="401"/>
      <c r="AD24" s="401"/>
      <c r="AE24" s="401"/>
    </row>
    <row r="25" spans="1:31" s="43" customFormat="1" ht="6" customHeight="1">
      <c r="A25" s="60"/>
      <c r="B25" s="60"/>
      <c r="C25" s="59"/>
      <c r="D25" s="59"/>
      <c r="E25" s="59"/>
      <c r="F25" s="59"/>
      <c r="G25" s="59"/>
      <c r="H25" s="59"/>
      <c r="I25" s="59"/>
      <c r="J25" s="59"/>
      <c r="K25" s="59"/>
      <c r="L25" s="59"/>
      <c r="M25" s="59"/>
      <c r="N25" s="59"/>
      <c r="Q25"/>
      <c r="S25" s="401"/>
      <c r="T25" s="401"/>
      <c r="U25" s="401"/>
      <c r="V25" s="401"/>
      <c r="W25" s="401"/>
      <c r="X25" s="401"/>
      <c r="Y25" s="401"/>
      <c r="Z25" s="401"/>
      <c r="AA25" s="401"/>
      <c r="AB25" s="401"/>
      <c r="AC25" s="401"/>
      <c r="AD25" s="401"/>
      <c r="AE25" s="401"/>
    </row>
    <row r="26" spans="3:31" s="41" customFormat="1" ht="15.75" customHeight="1">
      <c r="C26" s="1730" t="s">
        <v>39</v>
      </c>
      <c r="D26" s="1730"/>
      <c r="E26" s="1730"/>
      <c r="F26" s="54"/>
      <c r="G26" s="62"/>
      <c r="H26" s="63">
        <v>37</v>
      </c>
      <c r="J26" s="63">
        <v>38</v>
      </c>
      <c r="L26" s="41">
        <v>40</v>
      </c>
      <c r="N26" s="41">
        <v>39</v>
      </c>
      <c r="P26" s="41">
        <v>42</v>
      </c>
      <c r="Q26"/>
      <c r="S26" s="401"/>
      <c r="T26" s="401"/>
      <c r="U26" s="401"/>
      <c r="V26" s="401"/>
      <c r="W26" s="401"/>
      <c r="X26" s="401"/>
      <c r="Y26" s="401"/>
      <c r="Z26" s="401"/>
      <c r="AA26" s="401"/>
      <c r="AB26" s="401"/>
      <c r="AC26" s="401"/>
      <c r="AD26" s="401"/>
      <c r="AE26" s="401"/>
    </row>
    <row r="27" spans="3:31" s="41" customFormat="1" ht="27.75" customHeight="1">
      <c r="C27" s="1915" t="s">
        <v>718</v>
      </c>
      <c r="D27" s="1916"/>
      <c r="E27" s="1916"/>
      <c r="F27" s="821" t="s">
        <v>468</v>
      </c>
      <c r="G27" s="4"/>
      <c r="H27" s="63">
        <v>89</v>
      </c>
      <c r="J27" s="63">
        <v>95</v>
      </c>
      <c r="K27" s="492"/>
      <c r="L27" s="70">
        <v>93.085</v>
      </c>
      <c r="N27" s="70">
        <v>97.099</v>
      </c>
      <c r="P27" s="70">
        <v>96.555</v>
      </c>
      <c r="Q27"/>
      <c r="S27" s="401"/>
      <c r="T27" s="401"/>
      <c r="U27" s="401"/>
      <c r="V27" s="401"/>
      <c r="W27" s="401"/>
      <c r="X27" s="401"/>
      <c r="Y27" s="401"/>
      <c r="Z27" s="401"/>
      <c r="AA27" s="401"/>
      <c r="AB27" s="401"/>
      <c r="AC27" s="401"/>
      <c r="AD27" s="401"/>
      <c r="AE27" s="401"/>
    </row>
    <row r="28" spans="3:31" s="41" customFormat="1" ht="15.75" customHeight="1">
      <c r="C28" s="1730" t="s">
        <v>41</v>
      </c>
      <c r="D28" s="1730"/>
      <c r="E28" s="1730"/>
      <c r="F28" s="54"/>
      <c r="G28" s="62"/>
      <c r="H28" s="63">
        <v>32</v>
      </c>
      <c r="J28" s="63">
        <v>30</v>
      </c>
      <c r="L28" s="41">
        <v>31</v>
      </c>
      <c r="N28" s="41">
        <v>31</v>
      </c>
      <c r="P28" s="41">
        <v>31</v>
      </c>
      <c r="Q28"/>
      <c r="S28" s="401"/>
      <c r="T28" s="401"/>
      <c r="U28" s="401"/>
      <c r="V28" s="401"/>
      <c r="W28" s="401"/>
      <c r="X28" s="401"/>
      <c r="Y28" s="401"/>
      <c r="Z28" s="401"/>
      <c r="AA28" s="401"/>
      <c r="AB28" s="401"/>
      <c r="AC28" s="401"/>
      <c r="AD28" s="401"/>
      <c r="AE28" s="401"/>
    </row>
    <row r="29" spans="3:31" s="41" customFormat="1" ht="15.75" customHeight="1">
      <c r="C29" s="1730" t="s">
        <v>42</v>
      </c>
      <c r="D29" s="1730"/>
      <c r="E29" s="1730"/>
      <c r="F29" s="54"/>
      <c r="G29" s="62"/>
      <c r="H29" s="63">
        <v>28</v>
      </c>
      <c r="J29" s="63">
        <v>28</v>
      </c>
      <c r="L29" s="41">
        <v>30</v>
      </c>
      <c r="N29" s="41">
        <v>31</v>
      </c>
      <c r="P29" s="41">
        <v>22</v>
      </c>
      <c r="Q29"/>
      <c r="S29" s="401"/>
      <c r="T29" s="401"/>
      <c r="U29" s="401"/>
      <c r="V29" s="401"/>
      <c r="W29" s="401"/>
      <c r="X29" s="401"/>
      <c r="Y29" s="401"/>
      <c r="Z29" s="401"/>
      <c r="AA29" s="401"/>
      <c r="AB29" s="401"/>
      <c r="AC29" s="401"/>
      <c r="AD29" s="401"/>
      <c r="AE29" s="401"/>
    </row>
    <row r="30" spans="3:31" s="41" customFormat="1" ht="15.75" customHeight="1">
      <c r="C30" s="1730" t="s">
        <v>43</v>
      </c>
      <c r="D30" s="1730"/>
      <c r="E30" s="1730"/>
      <c r="F30" s="54"/>
      <c r="G30" s="62"/>
      <c r="H30" s="63">
        <v>49</v>
      </c>
      <c r="J30" s="63">
        <v>44</v>
      </c>
      <c r="L30" s="41">
        <v>42</v>
      </c>
      <c r="N30" s="41">
        <v>43</v>
      </c>
      <c r="P30" s="41">
        <v>45</v>
      </c>
      <c r="Q30"/>
      <c r="S30" s="401"/>
      <c r="T30" s="401"/>
      <c r="U30" s="401"/>
      <c r="V30" s="401"/>
      <c r="W30" s="401"/>
      <c r="X30" s="401"/>
      <c r="Y30" s="401"/>
      <c r="Z30" s="401"/>
      <c r="AA30" s="401"/>
      <c r="AB30" s="401"/>
      <c r="AC30" s="401"/>
      <c r="AD30" s="401"/>
      <c r="AE30" s="401"/>
    </row>
    <row r="31" spans="3:31" s="41" customFormat="1" ht="15.75" customHeight="1">
      <c r="C31" s="1730" t="s">
        <v>44</v>
      </c>
      <c r="D31" s="1730"/>
      <c r="E31" s="1730"/>
      <c r="F31" s="54"/>
      <c r="G31" s="62"/>
      <c r="H31" s="63">
        <v>76</v>
      </c>
      <c r="I31" s="67" t="s">
        <v>482</v>
      </c>
      <c r="J31" s="63">
        <v>48</v>
      </c>
      <c r="K31" s="67"/>
      <c r="L31" s="41">
        <v>69</v>
      </c>
      <c r="M31" s="67"/>
      <c r="N31" s="41">
        <v>75</v>
      </c>
      <c r="P31" s="41">
        <v>67</v>
      </c>
      <c r="Q31"/>
      <c r="S31" s="401"/>
      <c r="T31" s="401"/>
      <c r="U31" s="401"/>
      <c r="V31" s="401"/>
      <c r="W31" s="401"/>
      <c r="X31" s="401"/>
      <c r="Y31" s="401"/>
      <c r="Z31" s="401"/>
      <c r="AA31" s="401"/>
      <c r="AB31" s="401"/>
      <c r="AC31" s="401"/>
      <c r="AD31" s="401"/>
      <c r="AE31" s="401"/>
    </row>
    <row r="32" spans="3:31" s="41" customFormat="1" ht="15.75" customHeight="1">
      <c r="C32" s="1730" t="s">
        <v>45</v>
      </c>
      <c r="D32" s="1730"/>
      <c r="E32" s="1730"/>
      <c r="F32" s="54"/>
      <c r="G32" s="62"/>
      <c r="H32" s="66">
        <v>80</v>
      </c>
      <c r="I32" s="67"/>
      <c r="J32" s="63">
        <v>77</v>
      </c>
      <c r="L32" s="63">
        <v>78</v>
      </c>
      <c r="N32" s="41">
        <v>85</v>
      </c>
      <c r="P32" s="41">
        <v>89</v>
      </c>
      <c r="Q32"/>
      <c r="S32" s="401"/>
      <c r="T32" s="401"/>
      <c r="U32" s="401"/>
      <c r="V32" s="401"/>
      <c r="W32" s="401"/>
      <c r="X32" s="401"/>
      <c r="Y32" s="401"/>
      <c r="Z32" s="401"/>
      <c r="AA32" s="401"/>
      <c r="AB32" s="401"/>
      <c r="AC32" s="401"/>
      <c r="AD32" s="401"/>
      <c r="AE32" s="401"/>
    </row>
    <row r="33" spans="3:31" s="41" customFormat="1" ht="15.75" customHeight="1">
      <c r="C33" s="1730" t="s">
        <v>48</v>
      </c>
      <c r="D33" s="1730"/>
      <c r="E33" s="1730"/>
      <c r="F33" s="68"/>
      <c r="G33" s="62"/>
      <c r="H33" s="66">
        <v>95</v>
      </c>
      <c r="I33" s="67" t="s">
        <v>483</v>
      </c>
      <c r="J33" s="63">
        <v>87</v>
      </c>
      <c r="K33" s="67"/>
      <c r="L33" s="63">
        <v>97</v>
      </c>
      <c r="N33" s="41">
        <v>103</v>
      </c>
      <c r="P33" s="41">
        <v>104</v>
      </c>
      <c r="Q33"/>
      <c r="S33" s="401"/>
      <c r="T33" s="401"/>
      <c r="U33" s="401"/>
      <c r="V33" s="401"/>
      <c r="W33" s="401"/>
      <c r="X33" s="401"/>
      <c r="Y33" s="401"/>
      <c r="Z33" s="401"/>
      <c r="AA33" s="401"/>
      <c r="AB33" s="401"/>
      <c r="AC33" s="401"/>
      <c r="AD33" s="401"/>
      <c r="AE33" s="401"/>
    </row>
    <row r="34" spans="3:31" s="41" customFormat="1" ht="15.75" customHeight="1">
      <c r="C34" s="1730" t="s">
        <v>49</v>
      </c>
      <c r="D34" s="1730"/>
      <c r="E34" s="1730"/>
      <c r="F34" s="54"/>
      <c r="G34" s="62"/>
      <c r="H34" s="66">
        <v>48</v>
      </c>
      <c r="J34" s="63">
        <v>51</v>
      </c>
      <c r="L34" s="63">
        <v>53</v>
      </c>
      <c r="N34" s="41">
        <v>58</v>
      </c>
      <c r="P34" s="41">
        <v>57</v>
      </c>
      <c r="Q34"/>
      <c r="S34" s="401"/>
      <c r="T34" s="401"/>
      <c r="U34" s="401"/>
      <c r="V34" s="401"/>
      <c r="W34" s="401"/>
      <c r="X34" s="401"/>
      <c r="Y34" s="401"/>
      <c r="Z34" s="401"/>
      <c r="AA34" s="401"/>
      <c r="AB34" s="401"/>
      <c r="AC34" s="401"/>
      <c r="AD34" s="401"/>
      <c r="AE34" s="401"/>
    </row>
    <row r="35" spans="3:31" s="43" customFormat="1" ht="10.5" customHeight="1">
      <c r="C35" s="71"/>
      <c r="D35" s="71"/>
      <c r="E35" s="71"/>
      <c r="F35" s="69"/>
      <c r="J35" s="72"/>
      <c r="P35" s="450"/>
      <c r="Q35"/>
      <c r="S35" s="401"/>
      <c r="T35" s="401"/>
      <c r="U35" s="401"/>
      <c r="V35" s="401"/>
      <c r="W35" s="401"/>
      <c r="X35" s="401"/>
      <c r="Y35" s="401"/>
      <c r="Z35" s="401"/>
      <c r="AA35" s="401"/>
      <c r="AB35" s="401"/>
      <c r="AC35" s="401"/>
      <c r="AD35" s="401"/>
      <c r="AE35" s="401"/>
    </row>
    <row r="36" spans="3:31" s="43" customFormat="1" ht="16.5" customHeight="1">
      <c r="C36" s="59"/>
      <c r="D36" s="59"/>
      <c r="E36" s="59"/>
      <c r="F36" s="59"/>
      <c r="G36" s="1913" t="s">
        <v>228</v>
      </c>
      <c r="H36" s="1913"/>
      <c r="I36" s="1913"/>
      <c r="J36" s="1913"/>
      <c r="K36" s="1913"/>
      <c r="L36" s="1913"/>
      <c r="M36" s="1913"/>
      <c r="N36" s="476"/>
      <c r="O36" s="59"/>
      <c r="P36" s="73"/>
      <c r="Q36"/>
      <c r="S36" s="401"/>
      <c r="T36" s="401"/>
      <c r="U36" s="401"/>
      <c r="V36" s="401"/>
      <c r="W36" s="401"/>
      <c r="X36" s="401"/>
      <c r="Y36" s="401"/>
      <c r="Z36" s="401"/>
      <c r="AA36" s="401"/>
      <c r="AB36" s="401"/>
      <c r="AC36" s="401"/>
      <c r="AD36" s="401"/>
      <c r="AE36" s="401"/>
    </row>
    <row r="37" spans="1:31" s="43" customFormat="1" ht="6" customHeight="1">
      <c r="A37" s="60"/>
      <c r="B37" s="60"/>
      <c r="C37" s="59"/>
      <c r="D37" s="59"/>
      <c r="E37" s="59"/>
      <c r="F37" s="59"/>
      <c r="G37" s="59"/>
      <c r="H37" s="59"/>
      <c r="I37" s="59"/>
      <c r="J37" s="74"/>
      <c r="K37" s="59"/>
      <c r="L37" s="59"/>
      <c r="M37" s="59"/>
      <c r="N37" s="59"/>
      <c r="O37" s="59"/>
      <c r="P37" s="73"/>
      <c r="Q37"/>
      <c r="S37" s="401"/>
      <c r="T37" s="401"/>
      <c r="U37" s="401"/>
      <c r="V37" s="401"/>
      <c r="W37" s="401"/>
      <c r="X37" s="401"/>
      <c r="Y37" s="401"/>
      <c r="Z37" s="401"/>
      <c r="AA37" s="401"/>
      <c r="AB37" s="401"/>
      <c r="AC37" s="401"/>
      <c r="AD37" s="401"/>
      <c r="AE37" s="401"/>
    </row>
    <row r="38" spans="3:31" s="41" customFormat="1" ht="15.75" customHeight="1">
      <c r="C38" s="1723" t="s">
        <v>51</v>
      </c>
      <c r="D38" s="1723"/>
      <c r="E38" s="1723"/>
      <c r="F38" s="68"/>
      <c r="G38" s="486" t="s">
        <v>683</v>
      </c>
      <c r="H38" s="487">
        <v>60</v>
      </c>
      <c r="I38" s="67"/>
      <c r="J38" s="486">
        <v>79</v>
      </c>
      <c r="K38" s="67"/>
      <c r="L38" s="67">
        <v>85</v>
      </c>
      <c r="M38" s="67"/>
      <c r="N38" s="67">
        <v>81</v>
      </c>
      <c r="P38" s="41">
        <v>72</v>
      </c>
      <c r="Q38"/>
      <c r="S38" s="401"/>
      <c r="T38" s="401"/>
      <c r="U38" s="401"/>
      <c r="V38" s="401"/>
      <c r="W38" s="401"/>
      <c r="X38" s="401"/>
      <c r="Y38" s="401"/>
      <c r="Z38" s="401"/>
      <c r="AA38" s="401"/>
      <c r="AB38" s="401"/>
      <c r="AC38" s="401"/>
      <c r="AD38" s="401"/>
      <c r="AE38" s="401"/>
    </row>
    <row r="39" spans="3:31" s="41" customFormat="1" ht="15.75" customHeight="1">
      <c r="C39" s="1723" t="s">
        <v>52</v>
      </c>
      <c r="D39" s="1723"/>
      <c r="E39" s="1723"/>
      <c r="F39" s="68"/>
      <c r="G39" s="486"/>
      <c r="H39" s="486">
        <v>196</v>
      </c>
      <c r="I39" s="67"/>
      <c r="J39" s="486">
        <v>199</v>
      </c>
      <c r="K39" s="67"/>
      <c r="L39" s="67">
        <v>213</v>
      </c>
      <c r="M39" s="67"/>
      <c r="N39" s="67">
        <v>205</v>
      </c>
      <c r="P39" s="41">
        <v>211</v>
      </c>
      <c r="Q39"/>
      <c r="S39" s="401"/>
      <c r="T39" s="401"/>
      <c r="U39" s="401"/>
      <c r="V39" s="401"/>
      <c r="W39" s="401"/>
      <c r="X39" s="401"/>
      <c r="Y39" s="401"/>
      <c r="Z39" s="401"/>
      <c r="AA39" s="401"/>
      <c r="AB39" s="401"/>
      <c r="AC39" s="401"/>
      <c r="AD39" s="401"/>
      <c r="AE39" s="401"/>
    </row>
    <row r="40" spans="3:31" s="41" customFormat="1" ht="15.75" customHeight="1">
      <c r="C40" s="1907" t="s">
        <v>53</v>
      </c>
      <c r="D40" s="1907"/>
      <c r="E40" s="1907"/>
      <c r="F40" s="68"/>
      <c r="G40" s="486"/>
      <c r="H40" s="486">
        <v>512</v>
      </c>
      <c r="I40" s="67"/>
      <c r="J40" s="486">
        <v>485</v>
      </c>
      <c r="K40" s="67"/>
      <c r="L40" s="489">
        <v>594.41</v>
      </c>
      <c r="M40" s="67"/>
      <c r="N40" s="488">
        <v>693.16</v>
      </c>
      <c r="P40" s="497">
        <v>459.203</v>
      </c>
      <c r="Q40"/>
      <c r="R40" s="75"/>
      <c r="S40" s="401"/>
      <c r="T40" s="401"/>
      <c r="U40" s="401"/>
      <c r="V40" s="401"/>
      <c r="W40" s="401"/>
      <c r="X40" s="401"/>
      <c r="Y40" s="401"/>
      <c r="Z40" s="401"/>
      <c r="AA40" s="401"/>
      <c r="AB40" s="401"/>
      <c r="AC40" s="401"/>
      <c r="AD40" s="401"/>
      <c r="AE40" s="401"/>
    </row>
    <row r="41" spans="3:31" s="41" customFormat="1" ht="15.75" customHeight="1">
      <c r="C41" s="1723" t="s">
        <v>54</v>
      </c>
      <c r="D41" s="1723"/>
      <c r="E41" s="1723"/>
      <c r="F41" s="68"/>
      <c r="G41" s="486"/>
      <c r="H41" s="486">
        <v>240</v>
      </c>
      <c r="I41" s="67"/>
      <c r="J41" s="486">
        <v>257</v>
      </c>
      <c r="K41" s="67"/>
      <c r="L41" s="67">
        <v>268</v>
      </c>
      <c r="M41" s="67"/>
      <c r="N41" s="67">
        <v>274</v>
      </c>
      <c r="O41" s="67"/>
      <c r="P41" s="41">
        <v>259</v>
      </c>
      <c r="Q41"/>
      <c r="R41" s="75"/>
      <c r="S41" s="401"/>
      <c r="T41" s="401"/>
      <c r="U41" s="401"/>
      <c r="V41" s="401"/>
      <c r="W41" s="401"/>
      <c r="X41" s="401"/>
      <c r="Y41" s="401"/>
      <c r="Z41" s="401"/>
      <c r="AA41" s="401"/>
      <c r="AB41" s="401"/>
      <c r="AC41" s="401"/>
      <c r="AD41" s="401"/>
      <c r="AE41" s="401"/>
    </row>
    <row r="42" spans="3:31" s="41" customFormat="1" ht="15.75" customHeight="1">
      <c r="C42" s="1723" t="s">
        <v>55</v>
      </c>
      <c r="D42" s="1723"/>
      <c r="E42" s="1723"/>
      <c r="F42" s="68"/>
      <c r="G42" s="486"/>
      <c r="H42" s="486">
        <v>114</v>
      </c>
      <c r="I42" s="67"/>
      <c r="J42" s="486">
        <v>119</v>
      </c>
      <c r="K42" s="67"/>
      <c r="L42" s="67">
        <v>120</v>
      </c>
      <c r="M42" s="67"/>
      <c r="N42" s="67">
        <v>123</v>
      </c>
      <c r="P42" s="41">
        <v>115</v>
      </c>
      <c r="Q42"/>
      <c r="R42" s="75"/>
      <c r="S42" s="401"/>
      <c r="T42" s="401"/>
      <c r="U42" s="401"/>
      <c r="V42" s="401"/>
      <c r="W42" s="401"/>
      <c r="X42" s="401"/>
      <c r="Y42" s="401"/>
      <c r="Z42" s="401"/>
      <c r="AA42" s="401"/>
      <c r="AB42" s="401"/>
      <c r="AC42" s="401"/>
      <c r="AD42" s="401"/>
      <c r="AE42" s="401"/>
    </row>
    <row r="43" spans="3:31" s="41" customFormat="1" ht="15.75" customHeight="1">
      <c r="C43" s="1723" t="s">
        <v>56</v>
      </c>
      <c r="D43" s="1723"/>
      <c r="E43" s="1723"/>
      <c r="F43" s="68"/>
      <c r="G43" s="486" t="s">
        <v>684</v>
      </c>
      <c r="H43" s="486">
        <v>44</v>
      </c>
      <c r="I43" s="67"/>
      <c r="J43" s="486">
        <v>62</v>
      </c>
      <c r="K43" s="67"/>
      <c r="L43" s="67">
        <v>60</v>
      </c>
      <c r="M43" s="67"/>
      <c r="N43" s="67">
        <v>61</v>
      </c>
      <c r="P43" s="41">
        <v>64</v>
      </c>
      <c r="Q43"/>
      <c r="R43" s="75"/>
      <c r="S43" s="401"/>
      <c r="T43" s="401"/>
      <c r="U43" s="401"/>
      <c r="V43" s="401"/>
      <c r="W43" s="401"/>
      <c r="X43" s="401"/>
      <c r="Y43" s="401"/>
      <c r="Z43" s="401"/>
      <c r="AA43" s="401"/>
      <c r="AB43" s="401"/>
      <c r="AC43" s="401"/>
      <c r="AD43" s="401"/>
      <c r="AE43" s="401"/>
    </row>
    <row r="44" spans="3:31" s="41" customFormat="1" ht="15.75" customHeight="1">
      <c r="C44" s="1723" t="s">
        <v>57</v>
      </c>
      <c r="D44" s="1723"/>
      <c r="E44" s="1723"/>
      <c r="F44" s="68" t="s">
        <v>682</v>
      </c>
      <c r="G44" s="486"/>
      <c r="H44" s="486">
        <v>284</v>
      </c>
      <c r="I44" s="67"/>
      <c r="J44" s="486">
        <v>320</v>
      </c>
      <c r="K44" s="67"/>
      <c r="L44" s="67">
        <v>291</v>
      </c>
      <c r="M44" s="67"/>
      <c r="N44" s="489">
        <v>280.615</v>
      </c>
      <c r="P44" s="497">
        <v>302.969</v>
      </c>
      <c r="Q44"/>
      <c r="R44" s="75"/>
      <c r="S44" s="401"/>
      <c r="T44" s="401"/>
      <c r="U44" s="401"/>
      <c r="V44" s="401"/>
      <c r="W44" s="401"/>
      <c r="X44" s="401"/>
      <c r="Y44" s="401"/>
      <c r="Z44" s="401"/>
      <c r="AA44" s="401"/>
      <c r="AB44" s="401"/>
      <c r="AC44" s="401"/>
      <c r="AD44" s="401"/>
      <c r="AE44" s="401"/>
    </row>
    <row r="45" spans="3:31" s="41" customFormat="1" ht="15.75" customHeight="1">
      <c r="C45" s="1723" t="s">
        <v>58</v>
      </c>
      <c r="D45" s="1723"/>
      <c r="E45" s="1723"/>
      <c r="F45" s="68"/>
      <c r="G45" s="486" t="s">
        <v>481</v>
      </c>
      <c r="H45" s="486">
        <v>68</v>
      </c>
      <c r="I45" s="67"/>
      <c r="J45" s="486">
        <v>88</v>
      </c>
      <c r="K45" s="67"/>
      <c r="L45" s="67">
        <v>92</v>
      </c>
      <c r="M45" s="67"/>
      <c r="N45" s="67">
        <v>90</v>
      </c>
      <c r="P45" s="41">
        <v>90</v>
      </c>
      <c r="Q45"/>
      <c r="R45" s="75"/>
      <c r="S45" s="401"/>
      <c r="T45" s="401"/>
      <c r="U45" s="401"/>
      <c r="V45" s="401"/>
      <c r="W45" s="401"/>
      <c r="X45" s="401"/>
      <c r="Y45" s="401"/>
      <c r="Z45" s="401"/>
      <c r="AA45" s="401"/>
      <c r="AB45" s="401"/>
      <c r="AC45" s="401"/>
      <c r="AD45" s="401"/>
      <c r="AE45" s="401"/>
    </row>
    <row r="46" spans="1:31" s="41" customFormat="1" ht="15.75" customHeight="1">
      <c r="A46" s="822"/>
      <c r="B46" s="822"/>
      <c r="C46" s="1908" t="s">
        <v>59</v>
      </c>
      <c r="D46" s="1908"/>
      <c r="E46" s="1908"/>
      <c r="F46" s="823"/>
      <c r="G46" s="824"/>
      <c r="H46" s="824">
        <v>120</v>
      </c>
      <c r="I46" s="825"/>
      <c r="J46" s="824">
        <v>120</v>
      </c>
      <c r="K46" s="825"/>
      <c r="L46" s="825">
        <v>127</v>
      </c>
      <c r="M46" s="825"/>
      <c r="N46" s="483">
        <v>130</v>
      </c>
      <c r="O46" s="381"/>
      <c r="P46" s="381">
        <v>130</v>
      </c>
      <c r="Q46"/>
      <c r="R46" s="75"/>
      <c r="S46" s="401"/>
      <c r="T46" s="401"/>
      <c r="U46" s="401"/>
      <c r="V46" s="401"/>
      <c r="W46" s="401"/>
      <c r="X46" s="401"/>
      <c r="Y46" s="401"/>
      <c r="Z46" s="401"/>
      <c r="AA46" s="401"/>
      <c r="AB46" s="401"/>
      <c r="AC46" s="401"/>
      <c r="AD46" s="401"/>
      <c r="AE46" s="401"/>
    </row>
    <row r="47" spans="1:31" s="41" customFormat="1" ht="5.25" customHeight="1">
      <c r="A47" s="826"/>
      <c r="B47" s="826"/>
      <c r="C47" s="827"/>
      <c r="D47" s="827"/>
      <c r="E47" s="827"/>
      <c r="F47" s="821"/>
      <c r="G47" s="828"/>
      <c r="H47" s="828"/>
      <c r="I47" s="828"/>
      <c r="J47" s="828"/>
      <c r="K47" s="826"/>
      <c r="L47" s="828"/>
      <c r="M47" s="826"/>
      <c r="N47" s="76"/>
      <c r="O47" s="53"/>
      <c r="P47" s="53"/>
      <c r="Q47"/>
      <c r="R47" s="75"/>
      <c r="S47" s="401"/>
      <c r="T47" s="401"/>
      <c r="U47" s="401"/>
      <c r="V47" s="401"/>
      <c r="W47" s="401"/>
      <c r="X47" s="401"/>
      <c r="Y47" s="401"/>
      <c r="Z47" s="401"/>
      <c r="AA47" s="401"/>
      <c r="AB47" s="401"/>
      <c r="AC47" s="401"/>
      <c r="AD47" s="401"/>
      <c r="AE47" s="401"/>
    </row>
    <row r="48" spans="1:31" s="40" customFormat="1" ht="12.75" customHeight="1">
      <c r="A48" s="829"/>
      <c r="B48" s="830" t="s">
        <v>673</v>
      </c>
      <c r="C48" s="829" t="s">
        <v>698</v>
      </c>
      <c r="D48" s="831"/>
      <c r="E48" s="831"/>
      <c r="F48" s="831"/>
      <c r="G48" s="831"/>
      <c r="H48" s="831"/>
      <c r="I48" s="831"/>
      <c r="J48" s="831"/>
      <c r="K48" s="831"/>
      <c r="L48" s="831"/>
      <c r="M48" s="831"/>
      <c r="Q48"/>
      <c r="S48" s="401"/>
      <c r="T48" s="401"/>
      <c r="U48" s="401"/>
      <c r="V48" s="401"/>
      <c r="W48" s="401"/>
      <c r="X48" s="401"/>
      <c r="Y48" s="401"/>
      <c r="Z48" s="401"/>
      <c r="AA48" s="401"/>
      <c r="AB48" s="401"/>
      <c r="AC48" s="401"/>
      <c r="AD48" s="401"/>
      <c r="AE48" s="401"/>
    </row>
    <row r="49" spans="1:31" s="40" customFormat="1" ht="12.75" customHeight="1">
      <c r="A49" s="829"/>
      <c r="B49" s="830" t="s">
        <v>680</v>
      </c>
      <c r="C49" s="829" t="s">
        <v>724</v>
      </c>
      <c r="D49" s="831"/>
      <c r="E49" s="831"/>
      <c r="F49" s="831"/>
      <c r="G49" s="831"/>
      <c r="H49" s="831"/>
      <c r="I49" s="831"/>
      <c r="J49" s="831"/>
      <c r="K49" s="831"/>
      <c r="L49" s="831"/>
      <c r="M49" s="831"/>
      <c r="Q49"/>
      <c r="S49" s="401"/>
      <c r="T49" s="401"/>
      <c r="U49" s="401"/>
      <c r="V49" s="401"/>
      <c r="W49" s="401"/>
      <c r="X49" s="401"/>
      <c r="Y49" s="401"/>
      <c r="Z49" s="401"/>
      <c r="AA49" s="401"/>
      <c r="AB49" s="401"/>
      <c r="AC49" s="401"/>
      <c r="AD49" s="401"/>
      <c r="AE49" s="401"/>
    </row>
    <row r="50" spans="1:31" s="40" customFormat="1" ht="12.75" customHeight="1">
      <c r="A50" s="829"/>
      <c r="B50" s="830"/>
      <c r="C50" s="829" t="s">
        <v>725</v>
      </c>
      <c r="D50" s="831"/>
      <c r="E50" s="831"/>
      <c r="F50" s="831"/>
      <c r="G50" s="831"/>
      <c r="H50" s="831"/>
      <c r="I50" s="831"/>
      <c r="J50" s="831"/>
      <c r="K50" s="831"/>
      <c r="L50" s="831"/>
      <c r="M50" s="831"/>
      <c r="Q50"/>
      <c r="S50" s="401"/>
      <c r="T50" s="401"/>
      <c r="U50" s="401"/>
      <c r="V50" s="401"/>
      <c r="W50" s="401"/>
      <c r="X50" s="401"/>
      <c r="Y50" s="401"/>
      <c r="Z50" s="401"/>
      <c r="AA50" s="401"/>
      <c r="AB50" s="401"/>
      <c r="AC50" s="401"/>
      <c r="AD50" s="401"/>
      <c r="AE50" s="401"/>
    </row>
    <row r="51" spans="1:31" s="40" customFormat="1" ht="12.75" customHeight="1">
      <c r="A51" s="829"/>
      <c r="B51" s="830" t="s">
        <v>681</v>
      </c>
      <c r="C51" s="829" t="s">
        <v>760</v>
      </c>
      <c r="D51" s="831"/>
      <c r="E51" s="831"/>
      <c r="F51" s="831"/>
      <c r="G51" s="831"/>
      <c r="H51" s="831"/>
      <c r="I51" s="831"/>
      <c r="J51" s="831"/>
      <c r="K51" s="831"/>
      <c r="L51" s="831"/>
      <c r="M51" s="831"/>
      <c r="Q51"/>
      <c r="S51" s="401"/>
      <c r="T51" s="401"/>
      <c r="U51" s="401"/>
      <c r="V51" s="401"/>
      <c r="W51" s="401"/>
      <c r="X51" s="401"/>
      <c r="Y51" s="401"/>
      <c r="Z51" s="401"/>
      <c r="AA51" s="401"/>
      <c r="AB51" s="401"/>
      <c r="AC51" s="401"/>
      <c r="AD51" s="401"/>
      <c r="AE51" s="401"/>
    </row>
    <row r="52" spans="1:31" s="40" customFormat="1" ht="12.75" customHeight="1">
      <c r="A52" s="829"/>
      <c r="B52" s="831"/>
      <c r="C52" s="829" t="s">
        <v>761</v>
      </c>
      <c r="D52" s="831"/>
      <c r="E52" s="831"/>
      <c r="F52" s="831"/>
      <c r="G52" s="831"/>
      <c r="H52" s="831"/>
      <c r="I52" s="831"/>
      <c r="J52" s="831"/>
      <c r="K52" s="831"/>
      <c r="L52" s="831"/>
      <c r="M52" s="831"/>
      <c r="Q52"/>
      <c r="S52" s="401"/>
      <c r="T52" s="401"/>
      <c r="U52" s="401"/>
      <c r="V52" s="401"/>
      <c r="W52" s="401"/>
      <c r="X52" s="401"/>
      <c r="Y52" s="401"/>
      <c r="Z52" s="401"/>
      <c r="AA52" s="401"/>
      <c r="AB52" s="401"/>
      <c r="AC52" s="401"/>
      <c r="AD52" s="401"/>
      <c r="AE52" s="401"/>
    </row>
    <row r="53" spans="1:31" s="40" customFormat="1" ht="12.75" customHeight="1">
      <c r="A53" s="829"/>
      <c r="B53" s="830" t="s">
        <v>683</v>
      </c>
      <c r="C53" s="829" t="s">
        <v>685</v>
      </c>
      <c r="D53" s="831"/>
      <c r="E53" s="831"/>
      <c r="F53" s="831"/>
      <c r="G53" s="831"/>
      <c r="H53" s="831"/>
      <c r="I53" s="831"/>
      <c r="J53" s="831"/>
      <c r="K53" s="831"/>
      <c r="L53" s="831"/>
      <c r="M53" s="831"/>
      <c r="Q53"/>
      <c r="S53" s="401"/>
      <c r="T53" s="401"/>
      <c r="U53" s="401"/>
      <c r="V53" s="401"/>
      <c r="W53" s="401"/>
      <c r="X53" s="401"/>
      <c r="Y53" s="401"/>
      <c r="Z53" s="401"/>
      <c r="AA53" s="401"/>
      <c r="AB53" s="401"/>
      <c r="AC53" s="401"/>
      <c r="AD53" s="401"/>
      <c r="AE53" s="401"/>
    </row>
    <row r="54" spans="1:31" s="40" customFormat="1" ht="12.75" customHeight="1">
      <c r="A54" s="829"/>
      <c r="B54" s="830" t="s">
        <v>684</v>
      </c>
      <c r="C54" s="829" t="s">
        <v>686</v>
      </c>
      <c r="D54" s="831"/>
      <c r="E54" s="831"/>
      <c r="F54" s="831"/>
      <c r="G54" s="831"/>
      <c r="H54" s="831"/>
      <c r="I54" s="831"/>
      <c r="J54" s="831"/>
      <c r="K54" s="831"/>
      <c r="L54" s="831"/>
      <c r="M54" s="831"/>
      <c r="Q54"/>
      <c r="S54" s="401"/>
      <c r="T54" s="401"/>
      <c r="U54" s="401"/>
      <c r="V54" s="401"/>
      <c r="W54" s="401"/>
      <c r="X54" s="401"/>
      <c r="Y54" s="401"/>
      <c r="Z54" s="401"/>
      <c r="AA54" s="401"/>
      <c r="AB54" s="401"/>
      <c r="AC54" s="401"/>
      <c r="AD54" s="401"/>
      <c r="AE54" s="401"/>
    </row>
    <row r="55" spans="1:31" s="40" customFormat="1" ht="12.75" customHeight="1">
      <c r="A55" s="829"/>
      <c r="B55" s="830" t="s">
        <v>481</v>
      </c>
      <c r="C55" s="829" t="s">
        <v>687</v>
      </c>
      <c r="D55" s="831"/>
      <c r="E55" s="831"/>
      <c r="F55" s="831"/>
      <c r="G55" s="831"/>
      <c r="H55" s="831"/>
      <c r="I55" s="831"/>
      <c r="J55" s="831"/>
      <c r="K55" s="831"/>
      <c r="L55" s="831"/>
      <c r="M55" s="831"/>
      <c r="Q55"/>
      <c r="S55" s="401"/>
      <c r="T55" s="401"/>
      <c r="U55" s="401"/>
      <c r="V55" s="401"/>
      <c r="W55" s="401"/>
      <c r="X55" s="401"/>
      <c r="Y55" s="401"/>
      <c r="Z55" s="401"/>
      <c r="AA55" s="401"/>
      <c r="AB55" s="401"/>
      <c r="AC55" s="401"/>
      <c r="AD55" s="401"/>
      <c r="AE55" s="401"/>
    </row>
    <row r="56" spans="1:31" s="40" customFormat="1" ht="12.75" customHeight="1">
      <c r="A56" s="829"/>
      <c r="B56" s="830" t="s">
        <v>482</v>
      </c>
      <c r="C56" s="829" t="s">
        <v>717</v>
      </c>
      <c r="D56" s="831"/>
      <c r="E56" s="831"/>
      <c r="F56" s="831"/>
      <c r="G56" s="831"/>
      <c r="H56" s="831"/>
      <c r="I56" s="831"/>
      <c r="J56" s="831"/>
      <c r="K56" s="831"/>
      <c r="L56" s="831"/>
      <c r="M56" s="831"/>
      <c r="Q56"/>
      <c r="S56" s="401"/>
      <c r="T56" s="401"/>
      <c r="U56" s="401"/>
      <c r="V56" s="401"/>
      <c r="W56" s="401"/>
      <c r="X56" s="401"/>
      <c r="Y56" s="401"/>
      <c r="Z56" s="401"/>
      <c r="AA56" s="401"/>
      <c r="AB56" s="401"/>
      <c r="AC56" s="401"/>
      <c r="AD56" s="401"/>
      <c r="AE56" s="401"/>
    </row>
    <row r="57" spans="1:31" s="40" customFormat="1" ht="12.75" customHeight="1">
      <c r="A57" s="829"/>
      <c r="B57" s="830" t="s">
        <v>483</v>
      </c>
      <c r="C57" s="829" t="s">
        <v>699</v>
      </c>
      <c r="D57" s="831"/>
      <c r="E57" s="831"/>
      <c r="F57" s="831"/>
      <c r="G57" s="831"/>
      <c r="H57" s="831"/>
      <c r="I57" s="831"/>
      <c r="J57" s="831"/>
      <c r="K57" s="831"/>
      <c r="L57" s="831"/>
      <c r="M57" s="831"/>
      <c r="Q57"/>
      <c r="S57" s="401"/>
      <c r="T57" s="401"/>
      <c r="U57" s="401"/>
      <c r="V57" s="401"/>
      <c r="W57" s="401"/>
      <c r="X57" s="401"/>
      <c r="Y57" s="401"/>
      <c r="Z57" s="401"/>
      <c r="AA57" s="401"/>
      <c r="AB57" s="401"/>
      <c r="AC57" s="401"/>
      <c r="AD57" s="401"/>
      <c r="AE57" s="401"/>
    </row>
    <row r="58" spans="1:31" s="40" customFormat="1" ht="11.25" customHeight="1">
      <c r="A58" s="829"/>
      <c r="B58" s="830"/>
      <c r="C58" s="829"/>
      <c r="D58" s="831"/>
      <c r="E58" s="831"/>
      <c r="F58" s="831"/>
      <c r="G58" s="831"/>
      <c r="H58" s="831"/>
      <c r="I58" s="831"/>
      <c r="J58" s="831"/>
      <c r="K58" s="831"/>
      <c r="L58" s="831"/>
      <c r="M58" s="831"/>
      <c r="Q58"/>
      <c r="S58" s="401"/>
      <c r="T58" s="401"/>
      <c r="U58" s="401"/>
      <c r="V58" s="401"/>
      <c r="W58" s="401"/>
      <c r="X58" s="401"/>
      <c r="Y58" s="401"/>
      <c r="Z58" s="401"/>
      <c r="AA58" s="401"/>
      <c r="AB58" s="401"/>
      <c r="AC58" s="401"/>
      <c r="AD58" s="401"/>
      <c r="AE58" s="401"/>
    </row>
    <row r="59" spans="1:31" s="40" customFormat="1" ht="11.25" customHeight="1">
      <c r="A59" s="829"/>
      <c r="B59" s="829"/>
      <c r="C59" s="771"/>
      <c r="D59" s="831"/>
      <c r="E59" s="831"/>
      <c r="F59" s="831"/>
      <c r="G59" s="831"/>
      <c r="H59" s="831"/>
      <c r="I59" s="831"/>
      <c r="J59" s="831"/>
      <c r="K59" s="831"/>
      <c r="L59" s="831"/>
      <c r="M59" s="831"/>
      <c r="Q59"/>
      <c r="S59" s="401"/>
      <c r="T59" s="401"/>
      <c r="U59" s="401"/>
      <c r="V59" s="401"/>
      <c r="W59" s="401"/>
      <c r="X59" s="401"/>
      <c r="Y59" s="401"/>
      <c r="Z59" s="401"/>
      <c r="AA59" s="401"/>
      <c r="AB59" s="401"/>
      <c r="AC59" s="401"/>
      <c r="AD59" s="401"/>
      <c r="AE59" s="401"/>
    </row>
    <row r="60" spans="1:31" s="40" customFormat="1" ht="11.25" customHeight="1">
      <c r="A60" s="77"/>
      <c r="B60" s="77"/>
      <c r="C60" s="454"/>
      <c r="Q60"/>
      <c r="R60" s="8"/>
      <c r="S60" s="401"/>
      <c r="T60" s="401"/>
      <c r="U60" s="401"/>
      <c r="V60" s="401"/>
      <c r="W60" s="401"/>
      <c r="X60" s="401"/>
      <c r="Y60" s="401"/>
      <c r="Z60" s="401"/>
      <c r="AA60" s="401"/>
      <c r="AB60" s="401"/>
      <c r="AC60" s="401"/>
      <c r="AD60" s="401"/>
      <c r="AE60" s="401"/>
    </row>
    <row r="61" spans="3:18" ht="20.25" customHeight="1">
      <c r="C61" s="64"/>
      <c r="D61" s="64"/>
      <c r="E61" s="64"/>
      <c r="R61" s="57"/>
    </row>
    <row r="62" spans="1:31" s="57" customFormat="1" ht="18" customHeight="1">
      <c r="A62" s="1897" t="s">
        <v>527</v>
      </c>
      <c r="B62" s="1897"/>
      <c r="C62" s="1897"/>
      <c r="D62" s="1897"/>
      <c r="E62" s="1897"/>
      <c r="F62" s="1897"/>
      <c r="G62" s="1897"/>
      <c r="H62" s="1897"/>
      <c r="I62" s="1897"/>
      <c r="J62" s="1897"/>
      <c r="K62" s="1897"/>
      <c r="L62" s="1897"/>
      <c r="M62" s="1897"/>
      <c r="N62" s="1897"/>
      <c r="O62" s="1897"/>
      <c r="P62" s="1897"/>
      <c r="Q62"/>
      <c r="R62" s="40"/>
      <c r="S62" s="401"/>
      <c r="T62" s="401"/>
      <c r="U62" s="401"/>
      <c r="V62" s="401"/>
      <c r="W62" s="401"/>
      <c r="X62" s="401"/>
      <c r="Y62" s="401"/>
      <c r="Z62" s="401"/>
      <c r="AA62" s="401"/>
      <c r="AB62" s="401"/>
      <c r="AC62" s="401"/>
      <c r="AD62" s="401"/>
      <c r="AE62" s="401"/>
    </row>
    <row r="63" spans="1:31" s="40" customFormat="1" ht="18" customHeight="1" thickBot="1">
      <c r="A63" s="39"/>
      <c r="B63" s="39"/>
      <c r="C63" s="39"/>
      <c r="D63" s="39"/>
      <c r="E63" s="39"/>
      <c r="F63" s="39"/>
      <c r="G63" s="39"/>
      <c r="H63" s="39"/>
      <c r="I63" s="39"/>
      <c r="J63" s="39"/>
      <c r="K63" s="39"/>
      <c r="L63" s="39"/>
      <c r="M63" s="39"/>
      <c r="N63" s="39"/>
      <c r="O63" s="39"/>
      <c r="P63" s="449" t="s">
        <v>490</v>
      </c>
      <c r="Q63"/>
      <c r="R63" s="81"/>
      <c r="S63" s="401"/>
      <c r="T63" s="401"/>
      <c r="U63" s="401"/>
      <c r="V63" s="401"/>
      <c r="W63" s="401"/>
      <c r="X63" s="401"/>
      <c r="Y63" s="401"/>
      <c r="Z63" s="401"/>
      <c r="AA63" s="401"/>
      <c r="AB63" s="401"/>
      <c r="AC63" s="401"/>
      <c r="AD63" s="401"/>
      <c r="AE63" s="401"/>
    </row>
    <row r="64" spans="1:31" s="81" customFormat="1" ht="17.25" customHeight="1" thickTop="1">
      <c r="A64" s="1838" t="s">
        <v>60</v>
      </c>
      <c r="B64" s="1838"/>
      <c r="C64" s="1839"/>
      <c r="D64" s="78" t="s">
        <v>61</v>
      </c>
      <c r="E64" s="79"/>
      <c r="F64" s="80"/>
      <c r="G64" s="1868">
        <v>30</v>
      </c>
      <c r="H64" s="1896"/>
      <c r="I64" s="1896"/>
      <c r="J64" s="1896"/>
      <c r="K64" s="1896"/>
      <c r="L64" s="1896"/>
      <c r="M64" s="1896"/>
      <c r="N64" s="1896"/>
      <c r="O64" s="1896"/>
      <c r="P64" s="1896"/>
      <c r="Q64"/>
      <c r="S64" s="401"/>
      <c r="T64" s="401"/>
      <c r="U64" s="401"/>
      <c r="V64" s="401"/>
      <c r="W64" s="401"/>
      <c r="X64" s="401"/>
      <c r="Y64" s="401"/>
      <c r="Z64" s="401"/>
      <c r="AA64" s="401"/>
      <c r="AB64" s="401"/>
      <c r="AC64" s="401"/>
      <c r="AD64" s="401"/>
      <c r="AE64" s="401"/>
    </row>
    <row r="65" spans="1:31" s="81" customFormat="1" ht="17.25" customHeight="1">
      <c r="A65" s="1752"/>
      <c r="B65" s="1752"/>
      <c r="C65" s="1753"/>
      <c r="D65" s="82">
        <v>28</v>
      </c>
      <c r="E65" s="1880">
        <v>29</v>
      </c>
      <c r="F65" s="1883"/>
      <c r="G65" s="452" t="s">
        <v>62</v>
      </c>
      <c r="H65" s="452" t="s">
        <v>63</v>
      </c>
      <c r="I65" s="452" t="s">
        <v>18</v>
      </c>
      <c r="J65" s="452" t="s">
        <v>11</v>
      </c>
      <c r="K65" s="452" t="s">
        <v>12</v>
      </c>
      <c r="L65" s="452" t="s">
        <v>13</v>
      </c>
      <c r="M65" s="452" t="s">
        <v>14</v>
      </c>
      <c r="N65" s="452" t="s">
        <v>15</v>
      </c>
      <c r="O65" s="452" t="s">
        <v>16</v>
      </c>
      <c r="P65" s="447" t="s">
        <v>17</v>
      </c>
      <c r="Q65"/>
      <c r="R65" s="84"/>
      <c r="S65" s="401"/>
      <c r="T65" s="401"/>
      <c r="U65" s="401"/>
      <c r="V65" s="401"/>
      <c r="W65" s="401"/>
      <c r="X65" s="401"/>
      <c r="Y65" s="401"/>
      <c r="Z65" s="401"/>
      <c r="AA65" s="401"/>
      <c r="AB65" s="401"/>
      <c r="AC65" s="401"/>
      <c r="AD65" s="401"/>
      <c r="AE65" s="401"/>
    </row>
    <row r="66" spans="1:31" s="84" customFormat="1" ht="20.25" customHeight="1">
      <c r="A66" s="1899" t="s">
        <v>64</v>
      </c>
      <c r="B66" s="1899"/>
      <c r="C66" s="1900"/>
      <c r="D66" s="83">
        <v>1308</v>
      </c>
      <c r="E66" s="1905">
        <v>1304</v>
      </c>
      <c r="F66" s="1906"/>
      <c r="G66" s="493">
        <v>1301</v>
      </c>
      <c r="H66" s="493">
        <v>105</v>
      </c>
      <c r="I66" s="493">
        <v>126</v>
      </c>
      <c r="J66" s="493">
        <v>145</v>
      </c>
      <c r="K66" s="493">
        <v>186</v>
      </c>
      <c r="L66" s="493">
        <v>212</v>
      </c>
      <c r="M66" s="493">
        <v>146</v>
      </c>
      <c r="N66" s="493">
        <v>107</v>
      </c>
      <c r="O66" s="493">
        <v>76</v>
      </c>
      <c r="P66" s="493">
        <v>198</v>
      </c>
      <c r="Q66"/>
      <c r="R66" s="41"/>
      <c r="S66" s="401"/>
      <c r="T66" s="401"/>
      <c r="U66" s="401"/>
      <c r="V66" s="401"/>
      <c r="W66" s="401"/>
      <c r="X66" s="401"/>
      <c r="Y66" s="401"/>
      <c r="Z66" s="401"/>
      <c r="AA66" s="401"/>
      <c r="AB66" s="401"/>
      <c r="AC66" s="401"/>
      <c r="AD66" s="401"/>
      <c r="AE66" s="401"/>
    </row>
    <row r="67" spans="1:31" s="41" customFormat="1" ht="17.25" customHeight="1">
      <c r="A67" s="1901" t="s">
        <v>65</v>
      </c>
      <c r="B67" s="1901"/>
      <c r="C67" s="1902"/>
      <c r="D67" s="4">
        <v>367</v>
      </c>
      <c r="E67" s="1864">
        <v>366</v>
      </c>
      <c r="F67" s="1914"/>
      <c r="G67" s="494">
        <v>366</v>
      </c>
      <c r="H67" s="495">
        <v>28</v>
      </c>
      <c r="I67" s="495">
        <v>20</v>
      </c>
      <c r="J67" s="494">
        <v>33</v>
      </c>
      <c r="K67" s="494">
        <v>39</v>
      </c>
      <c r="L67" s="494">
        <v>83</v>
      </c>
      <c r="M67" s="494">
        <v>20</v>
      </c>
      <c r="N67" s="494">
        <v>23</v>
      </c>
      <c r="O67" s="494">
        <v>14</v>
      </c>
      <c r="P67" s="494">
        <v>106</v>
      </c>
      <c r="Q67"/>
      <c r="S67" s="401"/>
      <c r="T67" s="401"/>
      <c r="U67" s="401"/>
      <c r="V67" s="401"/>
      <c r="W67" s="401"/>
      <c r="X67" s="401"/>
      <c r="Y67" s="401"/>
      <c r="Z67" s="401"/>
      <c r="AA67" s="401"/>
      <c r="AB67" s="401"/>
      <c r="AC67" s="401"/>
      <c r="AD67" s="401"/>
      <c r="AE67" s="401"/>
    </row>
    <row r="68" spans="1:31" s="41" customFormat="1" ht="17.25" customHeight="1">
      <c r="A68" s="1901" t="s">
        <v>66</v>
      </c>
      <c r="B68" s="1901"/>
      <c r="C68" s="1902"/>
      <c r="D68" s="4">
        <v>548</v>
      </c>
      <c r="E68" s="1864">
        <v>548</v>
      </c>
      <c r="F68" s="1914"/>
      <c r="G68" s="494">
        <v>547</v>
      </c>
      <c r="H68" s="495">
        <v>35</v>
      </c>
      <c r="I68" s="495">
        <v>58</v>
      </c>
      <c r="J68" s="494">
        <v>72</v>
      </c>
      <c r="K68" s="494">
        <v>99</v>
      </c>
      <c r="L68" s="494">
        <v>87</v>
      </c>
      <c r="M68" s="494">
        <v>69</v>
      </c>
      <c r="N68" s="494">
        <v>43</v>
      </c>
      <c r="O68" s="494">
        <v>24</v>
      </c>
      <c r="P68" s="494">
        <v>60</v>
      </c>
      <c r="Q68"/>
      <c r="S68" s="401"/>
      <c r="T68" s="401"/>
      <c r="U68" s="401"/>
      <c r="V68" s="401"/>
      <c r="W68" s="401"/>
      <c r="X68" s="401"/>
      <c r="Y68" s="401"/>
      <c r="Z68" s="401"/>
      <c r="AA68" s="401"/>
      <c r="AB68" s="401"/>
      <c r="AC68" s="401"/>
      <c r="AD68" s="401"/>
      <c r="AE68" s="401"/>
    </row>
    <row r="69" spans="1:31" s="41" customFormat="1" ht="17.25" customHeight="1">
      <c r="A69" s="1901" t="s">
        <v>67</v>
      </c>
      <c r="B69" s="1901"/>
      <c r="C69" s="1902"/>
      <c r="D69" s="4">
        <v>104</v>
      </c>
      <c r="E69" s="1864">
        <v>104</v>
      </c>
      <c r="F69" s="1914"/>
      <c r="G69" s="494">
        <v>104</v>
      </c>
      <c r="H69" s="495">
        <v>15</v>
      </c>
      <c r="I69" s="495">
        <v>15</v>
      </c>
      <c r="J69" s="494">
        <v>16</v>
      </c>
      <c r="K69" s="494">
        <v>5</v>
      </c>
      <c r="L69" s="494">
        <v>7</v>
      </c>
      <c r="M69" s="494">
        <v>15</v>
      </c>
      <c r="N69" s="494">
        <v>11</v>
      </c>
      <c r="O69" s="494">
        <v>12</v>
      </c>
      <c r="P69" s="494">
        <v>8</v>
      </c>
      <c r="Q69"/>
      <c r="S69" s="401"/>
      <c r="T69" s="401"/>
      <c r="U69" s="401"/>
      <c r="V69" s="401"/>
      <c r="W69" s="401"/>
      <c r="X69" s="401"/>
      <c r="Y69" s="401"/>
      <c r="Z69" s="401"/>
      <c r="AA69" s="401"/>
      <c r="AB69" s="401"/>
      <c r="AC69" s="401"/>
      <c r="AD69" s="401"/>
      <c r="AE69" s="401"/>
    </row>
    <row r="70" spans="1:31" s="41" customFormat="1" ht="17.25" customHeight="1">
      <c r="A70" s="1903" t="s">
        <v>68</v>
      </c>
      <c r="B70" s="1903"/>
      <c r="C70" s="1904"/>
      <c r="D70" s="85">
        <v>289</v>
      </c>
      <c r="E70" s="1865">
        <v>286</v>
      </c>
      <c r="F70" s="1898"/>
      <c r="G70" s="496">
        <v>284</v>
      </c>
      <c r="H70" s="496">
        <v>27</v>
      </c>
      <c r="I70" s="496">
        <v>33</v>
      </c>
      <c r="J70" s="496">
        <v>24</v>
      </c>
      <c r="K70" s="496">
        <v>43</v>
      </c>
      <c r="L70" s="496">
        <v>35</v>
      </c>
      <c r="M70" s="496">
        <v>42</v>
      </c>
      <c r="N70" s="496">
        <v>30</v>
      </c>
      <c r="O70" s="496">
        <v>26</v>
      </c>
      <c r="P70" s="496">
        <v>24</v>
      </c>
      <c r="Q70"/>
      <c r="R70" s="8"/>
      <c r="S70" s="401"/>
      <c r="T70" s="401"/>
      <c r="U70" s="401"/>
      <c r="V70" s="401"/>
      <c r="W70" s="401"/>
      <c r="X70" s="401"/>
      <c r="Y70" s="401"/>
      <c r="Z70" s="401"/>
      <c r="AA70" s="401"/>
      <c r="AB70" s="401"/>
      <c r="AC70" s="401"/>
      <c r="AD70" s="401"/>
      <c r="AE70" s="401"/>
    </row>
    <row r="78" ht="14.25">
      <c r="R78" s="11"/>
    </row>
    <row r="79" spans="1:45" s="57" customFormat="1" ht="18" customHeight="1">
      <c r="A79" s="64"/>
      <c r="B79" s="64"/>
      <c r="C79" s="64"/>
      <c r="D79" s="64"/>
      <c r="E79" s="64"/>
      <c r="F79" s="64"/>
      <c r="G79" s="64"/>
      <c r="H79" s="64"/>
      <c r="I79" s="64"/>
      <c r="J79" s="64"/>
      <c r="K79" s="64"/>
      <c r="L79" s="64"/>
      <c r="M79" s="64"/>
      <c r="N79" s="64"/>
      <c r="O79" s="64"/>
      <c r="P79" s="64"/>
      <c r="Q79"/>
      <c r="R79" s="40"/>
      <c r="S79" s="401"/>
      <c r="T79" s="401"/>
      <c r="U79" s="401"/>
      <c r="V79" s="401"/>
      <c r="W79" s="401"/>
      <c r="X79" s="401"/>
      <c r="Y79" s="401"/>
      <c r="Z79" s="401"/>
      <c r="AA79" s="401"/>
      <c r="AB79" s="401"/>
      <c r="AC79" s="401"/>
      <c r="AD79" s="401"/>
      <c r="AE79" s="401"/>
      <c r="AF79" s="11"/>
      <c r="AG79" s="11"/>
      <c r="AH79" s="11"/>
      <c r="AI79" s="11"/>
      <c r="AJ79" s="11"/>
      <c r="AK79" s="11"/>
      <c r="AL79" s="11"/>
      <c r="AM79" s="11"/>
      <c r="AN79" s="11"/>
      <c r="AO79" s="11"/>
      <c r="AP79" s="11"/>
      <c r="AQ79" s="11"/>
      <c r="AR79" s="11"/>
      <c r="AS79" s="11"/>
    </row>
    <row r="80" spans="1:31" s="40" customFormat="1" ht="18" customHeight="1">
      <c r="A80" s="64"/>
      <c r="B80" s="64"/>
      <c r="C80" s="64"/>
      <c r="D80" s="64"/>
      <c r="E80" s="64"/>
      <c r="F80" s="64"/>
      <c r="G80" s="64"/>
      <c r="H80" s="64"/>
      <c r="I80" s="64"/>
      <c r="J80" s="64"/>
      <c r="K80" s="64"/>
      <c r="L80" s="64"/>
      <c r="M80" s="64"/>
      <c r="N80" s="64"/>
      <c r="O80" s="64"/>
      <c r="P80" s="64"/>
      <c r="Q80"/>
      <c r="R80" s="41"/>
      <c r="S80" s="401"/>
      <c r="T80" s="401"/>
      <c r="U80" s="401"/>
      <c r="V80" s="401"/>
      <c r="W80" s="401"/>
      <c r="X80" s="401"/>
      <c r="Y80" s="401"/>
      <c r="Z80" s="401"/>
      <c r="AA80" s="401"/>
      <c r="AB80" s="401"/>
      <c r="AC80" s="401"/>
      <c r="AD80" s="401"/>
      <c r="AE80" s="401"/>
    </row>
    <row r="81" spans="1:31" s="41" customFormat="1" ht="17.25" customHeight="1">
      <c r="A81" s="64"/>
      <c r="B81" s="64"/>
      <c r="C81" s="64"/>
      <c r="D81" s="64"/>
      <c r="E81" s="64"/>
      <c r="F81" s="64"/>
      <c r="G81" s="64"/>
      <c r="H81" s="64"/>
      <c r="I81" s="64"/>
      <c r="J81" s="64"/>
      <c r="K81" s="64"/>
      <c r="L81" s="64"/>
      <c r="M81" s="64"/>
      <c r="N81" s="64"/>
      <c r="O81" s="64"/>
      <c r="P81" s="64"/>
      <c r="Q81"/>
      <c r="R81" s="8"/>
      <c r="S81" s="401"/>
      <c r="T81" s="401"/>
      <c r="U81" s="401"/>
      <c r="V81" s="401"/>
      <c r="W81" s="401"/>
      <c r="X81" s="401"/>
      <c r="Y81" s="401"/>
      <c r="Z81" s="401"/>
      <c r="AA81" s="401"/>
      <c r="AB81" s="401"/>
      <c r="AC81" s="401"/>
      <c r="AD81" s="401"/>
      <c r="AE81" s="401"/>
    </row>
    <row r="82" spans="1:18" ht="14.25">
      <c r="A82" s="64"/>
      <c r="B82" s="64"/>
      <c r="C82" s="64"/>
      <c r="D82" s="64"/>
      <c r="E82" s="64"/>
      <c r="F82" s="64"/>
      <c r="G82" s="64"/>
      <c r="H82" s="64"/>
      <c r="I82" s="64"/>
      <c r="J82" s="64"/>
      <c r="K82" s="64"/>
      <c r="L82" s="64"/>
      <c r="M82" s="64"/>
      <c r="N82" s="64"/>
      <c r="O82" s="64"/>
      <c r="P82" s="64"/>
      <c r="R82" s="41"/>
    </row>
    <row r="83" spans="1:31" s="41" customFormat="1" ht="17.25" customHeight="1">
      <c r="A83" s="64"/>
      <c r="B83" s="64"/>
      <c r="C83" s="64"/>
      <c r="D83" s="64"/>
      <c r="E83" s="64"/>
      <c r="F83" s="64"/>
      <c r="G83" s="64"/>
      <c r="H83" s="64"/>
      <c r="I83" s="64"/>
      <c r="J83" s="64"/>
      <c r="K83" s="64"/>
      <c r="L83" s="64"/>
      <c r="M83" s="64"/>
      <c r="N83" s="64"/>
      <c r="O83" s="64"/>
      <c r="P83" s="64"/>
      <c r="Q83"/>
      <c r="S83" s="401"/>
      <c r="T83" s="401"/>
      <c r="U83" s="401"/>
      <c r="V83" s="401"/>
      <c r="W83" s="401"/>
      <c r="X83" s="401"/>
      <c r="Y83" s="401"/>
      <c r="Z83" s="401"/>
      <c r="AA83" s="401"/>
      <c r="AB83" s="401"/>
      <c r="AC83" s="401"/>
      <c r="AD83" s="401"/>
      <c r="AE83" s="401"/>
    </row>
    <row r="84" spans="1:31" s="41" customFormat="1" ht="17.25" customHeight="1">
      <c r="A84" s="64"/>
      <c r="B84" s="64"/>
      <c r="C84" s="64"/>
      <c r="D84" s="64"/>
      <c r="E84" s="64"/>
      <c r="F84" s="64"/>
      <c r="G84" s="64"/>
      <c r="H84" s="64"/>
      <c r="I84" s="64"/>
      <c r="J84" s="64"/>
      <c r="K84" s="64"/>
      <c r="L84" s="64"/>
      <c r="M84" s="64"/>
      <c r="N84" s="64"/>
      <c r="O84" s="64"/>
      <c r="P84" s="64"/>
      <c r="Q84"/>
      <c r="S84" s="401"/>
      <c r="T84" s="401"/>
      <c r="U84" s="401"/>
      <c r="V84" s="401"/>
      <c r="W84" s="401"/>
      <c r="X84" s="401"/>
      <c r="Y84" s="401"/>
      <c r="Z84" s="401"/>
      <c r="AA84" s="401"/>
      <c r="AB84" s="401"/>
      <c r="AC84" s="401"/>
      <c r="AD84" s="401"/>
      <c r="AE84" s="401"/>
    </row>
    <row r="85" spans="1:31" s="41" customFormat="1" ht="17.25" customHeight="1">
      <c r="A85" s="64"/>
      <c r="B85" s="64"/>
      <c r="C85" s="64"/>
      <c r="D85" s="64"/>
      <c r="E85" s="64"/>
      <c r="F85" s="64"/>
      <c r="G85" s="64"/>
      <c r="H85" s="64"/>
      <c r="I85" s="64"/>
      <c r="J85" s="64"/>
      <c r="K85" s="64"/>
      <c r="L85" s="64"/>
      <c r="M85" s="64"/>
      <c r="N85" s="64"/>
      <c r="O85" s="64"/>
      <c r="P85" s="64"/>
      <c r="Q85"/>
      <c r="S85" s="401"/>
      <c r="T85" s="401"/>
      <c r="U85" s="401"/>
      <c r="V85" s="401"/>
      <c r="W85" s="401"/>
      <c r="X85" s="401"/>
      <c r="Y85" s="401"/>
      <c r="Z85" s="401"/>
      <c r="AA85" s="401"/>
      <c r="AB85" s="401"/>
      <c r="AC85" s="401"/>
      <c r="AD85" s="401"/>
      <c r="AE85" s="401"/>
    </row>
    <row r="86" spans="1:31" s="41" customFormat="1" ht="17.25" customHeight="1">
      <c r="A86" s="64"/>
      <c r="B86" s="64"/>
      <c r="C86" s="64"/>
      <c r="D86" s="64"/>
      <c r="E86" s="64"/>
      <c r="F86" s="64"/>
      <c r="G86" s="64"/>
      <c r="H86" s="64"/>
      <c r="I86" s="64"/>
      <c r="J86" s="64"/>
      <c r="K86" s="64"/>
      <c r="L86" s="64"/>
      <c r="M86" s="64"/>
      <c r="N86" s="64"/>
      <c r="O86" s="64"/>
      <c r="P86" s="64"/>
      <c r="Q86"/>
      <c r="S86" s="401"/>
      <c r="T86" s="401"/>
      <c r="U86" s="401"/>
      <c r="V86" s="401"/>
      <c r="W86" s="401"/>
      <c r="X86" s="401"/>
      <c r="Y86" s="401"/>
      <c r="Z86" s="401"/>
      <c r="AA86" s="401"/>
      <c r="AB86" s="401"/>
      <c r="AC86" s="401"/>
      <c r="AD86" s="401"/>
      <c r="AE86" s="401"/>
    </row>
    <row r="87" spans="1:31" s="41" customFormat="1" ht="17.25" customHeight="1">
      <c r="A87" s="64"/>
      <c r="B87" s="64"/>
      <c r="C87" s="64"/>
      <c r="D87" s="64"/>
      <c r="E87" s="64"/>
      <c r="F87" s="64"/>
      <c r="G87" s="64"/>
      <c r="H87" s="64"/>
      <c r="I87" s="64"/>
      <c r="J87" s="64"/>
      <c r="K87" s="64"/>
      <c r="L87" s="64"/>
      <c r="M87" s="64"/>
      <c r="N87" s="64"/>
      <c r="O87" s="64"/>
      <c r="P87" s="64"/>
      <c r="Q87"/>
      <c r="S87" s="401"/>
      <c r="T87" s="401"/>
      <c r="U87" s="401"/>
      <c r="V87" s="401"/>
      <c r="W87" s="401"/>
      <c r="X87" s="401"/>
      <c r="Y87" s="401"/>
      <c r="Z87" s="401"/>
      <c r="AA87" s="401"/>
      <c r="AB87" s="401"/>
      <c r="AC87" s="401"/>
      <c r="AD87" s="401"/>
      <c r="AE87" s="401"/>
    </row>
    <row r="88" spans="1:31" s="41" customFormat="1" ht="17.25" customHeight="1">
      <c r="A88" s="64"/>
      <c r="B88" s="64"/>
      <c r="C88" s="64"/>
      <c r="D88" s="64"/>
      <c r="E88" s="64"/>
      <c r="F88" s="64"/>
      <c r="G88" s="64"/>
      <c r="H88" s="64"/>
      <c r="I88" s="64"/>
      <c r="J88" s="64"/>
      <c r="K88" s="64"/>
      <c r="L88" s="64"/>
      <c r="M88" s="64"/>
      <c r="N88" s="64"/>
      <c r="O88" s="64"/>
      <c r="P88" s="64"/>
      <c r="Q88"/>
      <c r="S88" s="401"/>
      <c r="T88" s="401"/>
      <c r="U88" s="401"/>
      <c r="V88" s="401"/>
      <c r="W88" s="401"/>
      <c r="X88" s="401"/>
      <c r="Y88" s="401"/>
      <c r="Z88" s="401"/>
      <c r="AA88" s="401"/>
      <c r="AB88" s="401"/>
      <c r="AC88" s="401"/>
      <c r="AD88" s="401"/>
      <c r="AE88" s="401"/>
    </row>
    <row r="89" spans="1:31" s="41" customFormat="1" ht="17.25" customHeight="1">
      <c r="A89" s="64"/>
      <c r="B89" s="64"/>
      <c r="C89" s="64"/>
      <c r="D89" s="64"/>
      <c r="E89" s="64"/>
      <c r="F89" s="64"/>
      <c r="G89" s="64"/>
      <c r="H89" s="64"/>
      <c r="I89" s="64"/>
      <c r="J89" s="64"/>
      <c r="K89" s="64"/>
      <c r="L89" s="64"/>
      <c r="M89" s="64"/>
      <c r="N89" s="64"/>
      <c r="O89" s="64"/>
      <c r="P89" s="64"/>
      <c r="Q89"/>
      <c r="S89" s="401"/>
      <c r="T89" s="401"/>
      <c r="U89" s="401"/>
      <c r="V89" s="401"/>
      <c r="W89" s="401"/>
      <c r="X89" s="401"/>
      <c r="Y89" s="401"/>
      <c r="Z89" s="401"/>
      <c r="AA89" s="401"/>
      <c r="AB89" s="401"/>
      <c r="AC89" s="401"/>
      <c r="AD89" s="401"/>
      <c r="AE89" s="401"/>
    </row>
    <row r="90" spans="1:31" s="41" customFormat="1" ht="17.25" customHeight="1">
      <c r="A90" s="64"/>
      <c r="B90" s="64"/>
      <c r="C90" s="64"/>
      <c r="D90" s="64"/>
      <c r="E90" s="64"/>
      <c r="F90" s="64"/>
      <c r="G90" s="64"/>
      <c r="H90" s="64"/>
      <c r="I90" s="64"/>
      <c r="J90" s="64"/>
      <c r="K90" s="64"/>
      <c r="L90" s="64"/>
      <c r="M90" s="64"/>
      <c r="N90" s="64"/>
      <c r="O90" s="64"/>
      <c r="P90" s="64"/>
      <c r="Q90"/>
      <c r="S90" s="401"/>
      <c r="T90" s="401"/>
      <c r="U90" s="401"/>
      <c r="V90" s="401"/>
      <c r="W90" s="401"/>
      <c r="X90" s="401"/>
      <c r="Y90" s="401"/>
      <c r="Z90" s="401"/>
      <c r="AA90" s="401"/>
      <c r="AB90" s="401"/>
      <c r="AC90" s="401"/>
      <c r="AD90" s="401"/>
      <c r="AE90" s="401"/>
    </row>
    <row r="91" spans="1:31" s="41" customFormat="1" ht="17.25" customHeight="1">
      <c r="A91" s="64"/>
      <c r="B91" s="64"/>
      <c r="C91" s="64"/>
      <c r="D91" s="64"/>
      <c r="E91" s="64"/>
      <c r="F91" s="64"/>
      <c r="G91" s="64"/>
      <c r="H91" s="64"/>
      <c r="I91" s="64"/>
      <c r="J91" s="64"/>
      <c r="K91" s="64"/>
      <c r="L91" s="64"/>
      <c r="M91" s="64"/>
      <c r="N91" s="64"/>
      <c r="O91" s="64"/>
      <c r="P91" s="64"/>
      <c r="Q91"/>
      <c r="S91" s="401"/>
      <c r="T91" s="401"/>
      <c r="U91" s="401"/>
      <c r="V91" s="401"/>
      <c r="W91" s="401"/>
      <c r="X91" s="401"/>
      <c r="Y91" s="401"/>
      <c r="Z91" s="401"/>
      <c r="AA91" s="401"/>
      <c r="AB91" s="401"/>
      <c r="AC91" s="401"/>
      <c r="AD91" s="401"/>
      <c r="AE91" s="401"/>
    </row>
    <row r="92" spans="1:31" s="41" customFormat="1" ht="17.25" customHeight="1">
      <c r="A92" s="64"/>
      <c r="B92" s="64"/>
      <c r="C92" s="64"/>
      <c r="D92" s="64"/>
      <c r="E92" s="64"/>
      <c r="F92" s="64"/>
      <c r="G92" s="64"/>
      <c r="H92" s="64"/>
      <c r="I92" s="64"/>
      <c r="J92" s="64"/>
      <c r="K92" s="64"/>
      <c r="L92" s="64"/>
      <c r="M92" s="64"/>
      <c r="N92" s="64"/>
      <c r="O92" s="64"/>
      <c r="P92" s="64"/>
      <c r="Q92"/>
      <c r="S92" s="401"/>
      <c r="T92" s="401"/>
      <c r="U92" s="401"/>
      <c r="V92" s="401"/>
      <c r="W92" s="401"/>
      <c r="X92" s="401"/>
      <c r="Y92" s="401"/>
      <c r="Z92" s="401"/>
      <c r="AA92" s="401"/>
      <c r="AB92" s="401"/>
      <c r="AC92" s="401"/>
      <c r="AD92" s="401"/>
      <c r="AE92" s="401"/>
    </row>
    <row r="93" spans="1:31" s="41" customFormat="1" ht="17.25" customHeight="1">
      <c r="A93" s="64"/>
      <c r="B93" s="64"/>
      <c r="C93" s="64"/>
      <c r="D93" s="64"/>
      <c r="E93" s="64"/>
      <c r="F93" s="64"/>
      <c r="G93" s="64"/>
      <c r="H93" s="64"/>
      <c r="I93" s="64"/>
      <c r="J93" s="64"/>
      <c r="K93" s="64"/>
      <c r="L93" s="64"/>
      <c r="M93" s="64"/>
      <c r="N93" s="64"/>
      <c r="O93" s="64"/>
      <c r="P93" s="64"/>
      <c r="Q93"/>
      <c r="R93" s="8"/>
      <c r="S93" s="401"/>
      <c r="T93" s="401"/>
      <c r="U93" s="401"/>
      <c r="V93" s="401"/>
      <c r="W93" s="401"/>
      <c r="X93" s="401"/>
      <c r="Y93" s="401"/>
      <c r="Z93" s="401"/>
      <c r="AA93" s="401"/>
      <c r="AB93" s="401"/>
      <c r="AC93" s="401"/>
      <c r="AD93" s="401"/>
      <c r="AE93" s="401"/>
    </row>
    <row r="94" spans="1:16" ht="13.5">
      <c r="A94" s="64"/>
      <c r="B94" s="64"/>
      <c r="C94" s="64"/>
      <c r="D94" s="64"/>
      <c r="E94" s="64"/>
      <c r="F94" s="64"/>
      <c r="G94" s="64"/>
      <c r="H94" s="64"/>
      <c r="I94" s="64"/>
      <c r="J94" s="64"/>
      <c r="K94" s="64"/>
      <c r="L94" s="64"/>
      <c r="M94" s="64"/>
      <c r="N94" s="64"/>
      <c r="O94" s="64"/>
      <c r="P94" s="64"/>
    </row>
    <row r="95" spans="1:16" ht="13.5">
      <c r="A95" s="64"/>
      <c r="B95" s="64"/>
      <c r="C95" s="64"/>
      <c r="D95" s="64"/>
      <c r="E95" s="64"/>
      <c r="F95" s="64"/>
      <c r="G95" s="64"/>
      <c r="H95" s="64"/>
      <c r="I95" s="64"/>
      <c r="J95" s="64"/>
      <c r="K95" s="64"/>
      <c r="L95" s="64"/>
      <c r="M95" s="64"/>
      <c r="N95" s="64"/>
      <c r="O95" s="64"/>
      <c r="P95" s="64"/>
    </row>
    <row r="96" spans="1:16" ht="13.5">
      <c r="A96" s="64"/>
      <c r="B96" s="64"/>
      <c r="C96" s="64"/>
      <c r="D96" s="64"/>
      <c r="E96" s="64"/>
      <c r="F96" s="64"/>
      <c r="G96" s="64"/>
      <c r="H96" s="64"/>
      <c r="I96" s="64"/>
      <c r="J96" s="64"/>
      <c r="K96" s="64"/>
      <c r="L96" s="64"/>
      <c r="M96" s="64"/>
      <c r="N96" s="64"/>
      <c r="O96" s="64"/>
      <c r="P96" s="64"/>
    </row>
  </sheetData>
  <sheetProtection/>
  <mergeCells count="58">
    <mergeCell ref="E67:F67"/>
    <mergeCell ref="E68:F68"/>
    <mergeCell ref="E69:F69"/>
    <mergeCell ref="C15:E15"/>
    <mergeCell ref="G36:M36"/>
    <mergeCell ref="G24:M24"/>
    <mergeCell ref="C26:E26"/>
    <mergeCell ref="C27:E27"/>
    <mergeCell ref="C28:E28"/>
    <mergeCell ref="C29:E29"/>
    <mergeCell ref="C33:E33"/>
    <mergeCell ref="C16:E16"/>
    <mergeCell ref="C30:E30"/>
    <mergeCell ref="C18:E18"/>
    <mergeCell ref="C19:E19"/>
    <mergeCell ref="C20:E20"/>
    <mergeCell ref="C21:E21"/>
    <mergeCell ref="C17:E17"/>
    <mergeCell ref="C34:E34"/>
    <mergeCell ref="C38:E38"/>
    <mergeCell ref="K3:L3"/>
    <mergeCell ref="G5:M5"/>
    <mergeCell ref="C9:E9"/>
    <mergeCell ref="C10:E10"/>
    <mergeCell ref="M3:N3"/>
    <mergeCell ref="C13:E13"/>
    <mergeCell ref="C31:E31"/>
    <mergeCell ref="C32:E32"/>
    <mergeCell ref="C44:E44"/>
    <mergeCell ref="O3:P3"/>
    <mergeCell ref="C8:E8"/>
    <mergeCell ref="A3:F3"/>
    <mergeCell ref="C7:E7"/>
    <mergeCell ref="G3:H3"/>
    <mergeCell ref="I3:J3"/>
    <mergeCell ref="C11:E11"/>
    <mergeCell ref="C22:E22"/>
    <mergeCell ref="C39:E39"/>
    <mergeCell ref="C12:E12"/>
    <mergeCell ref="C40:E40"/>
    <mergeCell ref="C46:E46"/>
    <mergeCell ref="A64:C65"/>
    <mergeCell ref="E65:F65"/>
    <mergeCell ref="C41:E41"/>
    <mergeCell ref="C42:E42"/>
    <mergeCell ref="C43:E43"/>
    <mergeCell ref="C14:E14"/>
    <mergeCell ref="C45:E45"/>
    <mergeCell ref="G64:P64"/>
    <mergeCell ref="A62:P62"/>
    <mergeCell ref="A1:P1"/>
    <mergeCell ref="E70:F70"/>
    <mergeCell ref="A66:C66"/>
    <mergeCell ref="A67:C67"/>
    <mergeCell ref="A68:C68"/>
    <mergeCell ref="A69:C69"/>
    <mergeCell ref="A70:C70"/>
    <mergeCell ref="E66:F66"/>
  </mergeCells>
  <printOptions horizontalCentered="1"/>
  <pageMargins left="0.6692913385826772" right="0.6692913385826772" top="0.5905511811023623" bottom="0.4724409448818898" header="0.5118110236220472" footer="0.31496062992125984"/>
  <pageSetup fitToHeight="1"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AX39"/>
  <sheetViews>
    <sheetView zoomScalePageLayoutView="0" workbookViewId="0" topLeftCell="A1">
      <selection activeCell="A1" sqref="A1:AR1"/>
    </sheetView>
  </sheetViews>
  <sheetFormatPr defaultColWidth="9.00390625" defaultRowHeight="13.5"/>
  <cols>
    <col min="1" max="1" width="1.12109375" style="8" customWidth="1"/>
    <col min="2" max="2" width="4.625" style="8" customWidth="1"/>
    <col min="3" max="3" width="8.875" style="8" customWidth="1"/>
    <col min="4" max="4" width="0.6171875" style="8" customWidth="1"/>
    <col min="5" max="22" width="2.50390625" style="8" customWidth="1"/>
    <col min="23" max="23" width="1.625" style="8" customWidth="1"/>
    <col min="24" max="28" width="2.50390625" style="8" customWidth="1"/>
    <col min="29" max="32" width="1.4921875" style="8" customWidth="1"/>
    <col min="33" max="35" width="2.625" style="8" customWidth="1"/>
    <col min="36" max="37" width="2.50390625" style="8" customWidth="1"/>
    <col min="38" max="39" width="2.625" style="8" customWidth="1"/>
    <col min="40" max="40" width="2.50390625" style="8" customWidth="1"/>
    <col min="41" max="42" width="2.00390625" style="8" customWidth="1"/>
    <col min="43" max="43" width="2.50390625" style="8" customWidth="1"/>
    <col min="44" max="44" width="3.375" style="8" customWidth="1"/>
    <col min="45" max="45" width="9.00390625" style="64" customWidth="1"/>
    <col min="46" max="46" width="14.00390625" style="64" customWidth="1"/>
    <col min="47" max="16384" width="9.00390625" style="8" customWidth="1"/>
  </cols>
  <sheetData>
    <row r="1" spans="1:46" s="11" customFormat="1" ht="36" customHeight="1">
      <c r="A1" s="1682" t="s">
        <v>528</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c r="AG1" s="1682"/>
      <c r="AH1" s="1682"/>
      <c r="AI1" s="1682"/>
      <c r="AJ1" s="1682"/>
      <c r="AK1" s="1682"/>
      <c r="AL1" s="1682"/>
      <c r="AM1" s="1682"/>
      <c r="AN1" s="1682"/>
      <c r="AO1" s="1682"/>
      <c r="AP1" s="1682"/>
      <c r="AQ1" s="1682"/>
      <c r="AR1" s="1682"/>
      <c r="AS1" s="64"/>
      <c r="AT1" s="64"/>
    </row>
    <row r="2" spans="1:46" s="40" customFormat="1" ht="27" customHeight="1" thickBot="1">
      <c r="A2" s="38" t="s">
        <v>21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449" t="s">
        <v>285</v>
      </c>
      <c r="AS2" s="64"/>
      <c r="AT2" s="64"/>
    </row>
    <row r="3" spans="1:46" s="41" customFormat="1" ht="21.75" customHeight="1" thickTop="1">
      <c r="A3" s="1957" t="s">
        <v>331</v>
      </c>
      <c r="B3" s="1957"/>
      <c r="C3" s="1957"/>
      <c r="D3" s="1958"/>
      <c r="E3" s="1963" t="s">
        <v>23</v>
      </c>
      <c r="F3" s="1749"/>
      <c r="G3" s="1749"/>
      <c r="H3" s="1749"/>
      <c r="I3" s="1749"/>
      <c r="J3" s="1749"/>
      <c r="K3" s="1750"/>
      <c r="L3" s="1963" t="s">
        <v>25</v>
      </c>
      <c r="M3" s="1749"/>
      <c r="N3" s="1749"/>
      <c r="O3" s="1749"/>
      <c r="P3" s="1749"/>
      <c r="Q3" s="1749"/>
      <c r="R3" s="1750"/>
      <c r="S3" s="1963" t="s">
        <v>288</v>
      </c>
      <c r="T3" s="1749"/>
      <c r="U3" s="1749"/>
      <c r="V3" s="1749"/>
      <c r="W3" s="1749"/>
      <c r="X3" s="1749"/>
      <c r="Y3" s="1749"/>
      <c r="Z3" s="1749"/>
      <c r="AA3" s="1749"/>
      <c r="AB3" s="1749"/>
      <c r="AC3" s="1749"/>
      <c r="AD3" s="1749"/>
      <c r="AE3" s="1749"/>
      <c r="AF3" s="1750"/>
      <c r="AG3" s="1963" t="s">
        <v>230</v>
      </c>
      <c r="AH3" s="1749"/>
      <c r="AI3" s="1749"/>
      <c r="AJ3" s="1749"/>
      <c r="AK3" s="1749"/>
      <c r="AL3" s="1749"/>
      <c r="AM3" s="1750"/>
      <c r="AN3" s="1921" t="s">
        <v>673</v>
      </c>
      <c r="AO3" s="1922"/>
      <c r="AP3" s="380"/>
      <c r="AQ3" s="380"/>
      <c r="AR3" s="380"/>
      <c r="AS3" s="64"/>
      <c r="AT3" s="64"/>
    </row>
    <row r="4" spans="1:46" s="41" customFormat="1" ht="21.75" customHeight="1">
      <c r="A4" s="1959"/>
      <c r="B4" s="1959"/>
      <c r="C4" s="1959"/>
      <c r="D4" s="1960"/>
      <c r="E4" s="1964"/>
      <c r="F4" s="1838"/>
      <c r="G4" s="1838"/>
      <c r="H4" s="1838"/>
      <c r="I4" s="1838"/>
      <c r="J4" s="1838"/>
      <c r="K4" s="1839"/>
      <c r="L4" s="1964"/>
      <c r="M4" s="1838"/>
      <c r="N4" s="1838"/>
      <c r="O4" s="1838"/>
      <c r="P4" s="1838"/>
      <c r="Q4" s="1838"/>
      <c r="R4" s="1839"/>
      <c r="S4" s="1964"/>
      <c r="T4" s="1838"/>
      <c r="U4" s="1838"/>
      <c r="V4" s="1838"/>
      <c r="W4" s="1838"/>
      <c r="X4" s="1838"/>
      <c r="Y4" s="1838"/>
      <c r="Z4" s="1838"/>
      <c r="AA4" s="1838"/>
      <c r="AB4" s="1838"/>
      <c r="AC4" s="1838"/>
      <c r="AD4" s="1838"/>
      <c r="AE4" s="1838"/>
      <c r="AF4" s="1839"/>
      <c r="AG4" s="1964" t="s">
        <v>229</v>
      </c>
      <c r="AH4" s="1838"/>
      <c r="AI4" s="1838"/>
      <c r="AJ4" s="1838"/>
      <c r="AK4" s="1838"/>
      <c r="AL4" s="1838"/>
      <c r="AM4" s="1839"/>
      <c r="AN4" s="1796" t="s">
        <v>678</v>
      </c>
      <c r="AO4" s="1923"/>
      <c r="AP4" s="1923"/>
      <c r="AQ4" s="1923"/>
      <c r="AR4" s="1923"/>
      <c r="AS4" s="64"/>
      <c r="AT4" s="64"/>
    </row>
    <row r="5" spans="1:46" s="41" customFormat="1" ht="21.75" customHeight="1">
      <c r="A5" s="1959"/>
      <c r="B5" s="1959"/>
      <c r="C5" s="1959"/>
      <c r="D5" s="1960"/>
      <c r="E5" s="1964"/>
      <c r="F5" s="1838"/>
      <c r="G5" s="1838"/>
      <c r="H5" s="1838"/>
      <c r="I5" s="1838"/>
      <c r="J5" s="1838"/>
      <c r="K5" s="1839"/>
      <c r="L5" s="1964"/>
      <c r="M5" s="1838"/>
      <c r="N5" s="1838"/>
      <c r="O5" s="1838"/>
      <c r="P5" s="1838"/>
      <c r="Q5" s="1838"/>
      <c r="R5" s="1839"/>
      <c r="S5" s="1855" t="s">
        <v>470</v>
      </c>
      <c r="T5" s="1855"/>
      <c r="U5" s="1855"/>
      <c r="V5" s="1855"/>
      <c r="W5" s="1855"/>
      <c r="X5" s="1855"/>
      <c r="Y5" s="1855"/>
      <c r="Z5" s="1855" t="s">
        <v>469</v>
      </c>
      <c r="AA5" s="1855"/>
      <c r="AB5" s="1855"/>
      <c r="AC5" s="1855"/>
      <c r="AD5" s="1855"/>
      <c r="AE5" s="1855"/>
      <c r="AF5" s="1855"/>
      <c r="AG5" s="1964" t="s">
        <v>33</v>
      </c>
      <c r="AH5" s="1838"/>
      <c r="AI5" s="1838"/>
      <c r="AJ5" s="1838"/>
      <c r="AK5" s="1838"/>
      <c r="AL5" s="1838"/>
      <c r="AM5" s="1839"/>
      <c r="AN5" s="1924" t="s">
        <v>675</v>
      </c>
      <c r="AO5" s="1925"/>
      <c r="AP5" s="1925"/>
      <c r="AQ5" s="1925"/>
      <c r="AR5" s="1925"/>
      <c r="AS5" s="64"/>
      <c r="AT5" s="64"/>
    </row>
    <row r="6" spans="1:46" s="41" customFormat="1" ht="21.75" customHeight="1">
      <c r="A6" s="1959"/>
      <c r="B6" s="1959"/>
      <c r="C6" s="1959"/>
      <c r="D6" s="1960"/>
      <c r="E6" s="1767"/>
      <c r="F6" s="1752"/>
      <c r="G6" s="1752"/>
      <c r="H6" s="1752"/>
      <c r="I6" s="1752"/>
      <c r="J6" s="1752"/>
      <c r="K6" s="1753"/>
      <c r="L6" s="1767"/>
      <c r="M6" s="1752"/>
      <c r="N6" s="1752"/>
      <c r="O6" s="1752"/>
      <c r="P6" s="1752"/>
      <c r="Q6" s="1752"/>
      <c r="R6" s="1753"/>
      <c r="S6" s="1755"/>
      <c r="T6" s="1755"/>
      <c r="U6" s="1755"/>
      <c r="V6" s="1755"/>
      <c r="W6" s="1755"/>
      <c r="X6" s="1755"/>
      <c r="Y6" s="1755"/>
      <c r="Z6" s="1755"/>
      <c r="AA6" s="1755"/>
      <c r="AB6" s="1755"/>
      <c r="AC6" s="1755"/>
      <c r="AD6" s="1755"/>
      <c r="AE6" s="1755"/>
      <c r="AF6" s="1755"/>
      <c r="AG6" s="1767" t="s">
        <v>34</v>
      </c>
      <c r="AH6" s="1752"/>
      <c r="AI6" s="1752"/>
      <c r="AJ6" s="1752"/>
      <c r="AK6" s="1752"/>
      <c r="AL6" s="1752"/>
      <c r="AM6" s="1753"/>
      <c r="AN6" s="1924" t="s">
        <v>676</v>
      </c>
      <c r="AO6" s="1925"/>
      <c r="AP6" s="1925"/>
      <c r="AQ6" s="1925"/>
      <c r="AR6" s="1925"/>
      <c r="AS6" s="64"/>
      <c r="AT6" s="64"/>
    </row>
    <row r="7" spans="1:46" s="41" customFormat="1" ht="33" customHeight="1">
      <c r="A7" s="1961"/>
      <c r="B7" s="1961"/>
      <c r="C7" s="1961"/>
      <c r="D7" s="1962"/>
      <c r="E7" s="1701" t="s">
        <v>20</v>
      </c>
      <c r="F7" s="1770"/>
      <c r="G7" s="1744"/>
      <c r="H7" s="1701" t="s">
        <v>24</v>
      </c>
      <c r="I7" s="1770"/>
      <c r="J7" s="1770"/>
      <c r="K7" s="1744"/>
      <c r="L7" s="1701" t="s">
        <v>20</v>
      </c>
      <c r="M7" s="1770"/>
      <c r="N7" s="1744"/>
      <c r="O7" s="1701" t="s">
        <v>24</v>
      </c>
      <c r="P7" s="1770"/>
      <c r="Q7" s="1770"/>
      <c r="R7" s="1744"/>
      <c r="S7" s="1701" t="s">
        <v>20</v>
      </c>
      <c r="T7" s="1770"/>
      <c r="U7" s="1744"/>
      <c r="V7" s="1701" t="s">
        <v>24</v>
      </c>
      <c r="W7" s="1770"/>
      <c r="X7" s="1770"/>
      <c r="Y7" s="1744"/>
      <c r="Z7" s="1701" t="s">
        <v>20</v>
      </c>
      <c r="AA7" s="1770"/>
      <c r="AB7" s="1744"/>
      <c r="AC7" s="1701" t="s">
        <v>24</v>
      </c>
      <c r="AD7" s="1770"/>
      <c r="AE7" s="1770"/>
      <c r="AF7" s="1744"/>
      <c r="AG7" s="1701" t="s">
        <v>20</v>
      </c>
      <c r="AH7" s="1770"/>
      <c r="AI7" s="1744"/>
      <c r="AJ7" s="1701" t="s">
        <v>24</v>
      </c>
      <c r="AK7" s="1770"/>
      <c r="AL7" s="1770"/>
      <c r="AM7" s="1744"/>
      <c r="AN7" s="1926" t="s">
        <v>677</v>
      </c>
      <c r="AO7" s="1927"/>
      <c r="AP7" s="1927"/>
      <c r="AQ7" s="1927"/>
      <c r="AR7" s="1927"/>
      <c r="AS7" s="64"/>
      <c r="AT7" s="64"/>
    </row>
    <row r="8" spans="1:46" s="43" customFormat="1" ht="33.75" customHeight="1">
      <c r="A8" s="1938" t="s">
        <v>61</v>
      </c>
      <c r="B8" s="1939"/>
      <c r="C8" s="386">
        <v>25</v>
      </c>
      <c r="D8" s="392"/>
      <c r="E8" s="1955">
        <v>1621</v>
      </c>
      <c r="F8" s="1949"/>
      <c r="G8" s="1949"/>
      <c r="H8" s="1956">
        <v>26359</v>
      </c>
      <c r="I8" s="1956"/>
      <c r="J8" s="1956"/>
      <c r="K8" s="1956"/>
      <c r="L8" s="1949">
        <v>1448</v>
      </c>
      <c r="M8" s="1949"/>
      <c r="N8" s="1949"/>
      <c r="O8" s="1951">
        <v>6618</v>
      </c>
      <c r="P8" s="1951"/>
      <c r="Q8" s="1951"/>
      <c r="R8" s="1951"/>
      <c r="S8" s="1949">
        <v>13</v>
      </c>
      <c r="T8" s="1949"/>
      <c r="U8" s="1949"/>
      <c r="V8" s="1951">
        <v>4687</v>
      </c>
      <c r="W8" s="1951"/>
      <c r="X8" s="1951"/>
      <c r="Y8" s="1951"/>
      <c r="Z8" s="1949">
        <v>1</v>
      </c>
      <c r="AA8" s="1949"/>
      <c r="AB8" s="1949"/>
      <c r="AC8" s="1950">
        <v>559</v>
      </c>
      <c r="AD8" s="1950"/>
      <c r="AE8" s="1950"/>
      <c r="AF8" s="1950"/>
      <c r="AG8" s="1949">
        <v>159</v>
      </c>
      <c r="AH8" s="1949"/>
      <c r="AI8" s="1949"/>
      <c r="AJ8" s="1951">
        <v>14495</v>
      </c>
      <c r="AK8" s="1951"/>
      <c r="AL8" s="1951"/>
      <c r="AM8" s="1951"/>
      <c r="AN8" s="1952">
        <v>17.10325084400218</v>
      </c>
      <c r="AO8" s="1952"/>
      <c r="AP8" s="1952"/>
      <c r="AQ8" s="1952"/>
      <c r="AR8" s="1952"/>
      <c r="AS8" s="64"/>
      <c r="AT8" s="64"/>
    </row>
    <row r="9" spans="1:46" s="43" customFormat="1" ht="33.75" customHeight="1">
      <c r="A9" s="387"/>
      <c r="B9" s="387"/>
      <c r="C9" s="386">
        <v>26</v>
      </c>
      <c r="D9" s="392"/>
      <c r="E9" s="1955">
        <v>1635</v>
      </c>
      <c r="F9" s="1949"/>
      <c r="G9" s="1949"/>
      <c r="H9" s="1956">
        <v>26363.181</v>
      </c>
      <c r="I9" s="1956"/>
      <c r="J9" s="1956"/>
      <c r="K9" s="1956"/>
      <c r="L9" s="1949">
        <v>1462</v>
      </c>
      <c r="M9" s="1949"/>
      <c r="N9" s="1949"/>
      <c r="O9" s="1951">
        <v>6622.724</v>
      </c>
      <c r="P9" s="1951"/>
      <c r="Q9" s="1951"/>
      <c r="R9" s="1951"/>
      <c r="S9" s="1949">
        <v>13</v>
      </c>
      <c r="T9" s="1949"/>
      <c r="U9" s="1949"/>
      <c r="V9" s="1951">
        <v>4686.619</v>
      </c>
      <c r="W9" s="1951"/>
      <c r="X9" s="1951"/>
      <c r="Y9" s="1951"/>
      <c r="Z9" s="1949">
        <v>1</v>
      </c>
      <c r="AA9" s="1949"/>
      <c r="AB9" s="1949"/>
      <c r="AC9" s="1950">
        <v>558.884</v>
      </c>
      <c r="AD9" s="1950"/>
      <c r="AE9" s="1950"/>
      <c r="AF9" s="1950"/>
      <c r="AG9" s="1949">
        <v>159</v>
      </c>
      <c r="AH9" s="1949"/>
      <c r="AI9" s="1949"/>
      <c r="AJ9" s="1951">
        <v>14494.955</v>
      </c>
      <c r="AK9" s="1951"/>
      <c r="AL9" s="1951"/>
      <c r="AM9" s="1951"/>
      <c r="AN9" s="1952">
        <v>17.12167260375839</v>
      </c>
      <c r="AO9" s="1952"/>
      <c r="AP9" s="1952"/>
      <c r="AQ9" s="1952"/>
      <c r="AR9" s="1952"/>
      <c r="AS9" s="64"/>
      <c r="AT9" s="64"/>
    </row>
    <row r="10" spans="1:46" s="43" customFormat="1" ht="33.75" customHeight="1">
      <c r="A10" s="387"/>
      <c r="B10" s="387"/>
      <c r="C10" s="386">
        <v>27</v>
      </c>
      <c r="D10" s="392"/>
      <c r="E10" s="1955">
        <v>1651</v>
      </c>
      <c r="F10" s="1949"/>
      <c r="G10" s="1949"/>
      <c r="H10" s="1956">
        <v>26371.722</v>
      </c>
      <c r="I10" s="1956"/>
      <c r="J10" s="1956"/>
      <c r="K10" s="1956"/>
      <c r="L10" s="1949">
        <v>1477</v>
      </c>
      <c r="M10" s="1949"/>
      <c r="N10" s="1949"/>
      <c r="O10" s="1951">
        <v>6664.042</v>
      </c>
      <c r="P10" s="1951"/>
      <c r="Q10" s="1951"/>
      <c r="R10" s="1951"/>
      <c r="S10" s="1949">
        <v>13</v>
      </c>
      <c r="T10" s="1949"/>
      <c r="U10" s="1949"/>
      <c r="V10" s="1951">
        <v>4686.619</v>
      </c>
      <c r="W10" s="1951"/>
      <c r="X10" s="1951"/>
      <c r="Y10" s="1951"/>
      <c r="Z10" s="1949">
        <v>1</v>
      </c>
      <c r="AA10" s="1949"/>
      <c r="AB10" s="1949"/>
      <c r="AC10" s="1950">
        <v>558.884</v>
      </c>
      <c r="AD10" s="1950"/>
      <c r="AE10" s="1950"/>
      <c r="AF10" s="1950"/>
      <c r="AG10" s="1949">
        <v>160</v>
      </c>
      <c r="AH10" s="1949"/>
      <c r="AI10" s="1949"/>
      <c r="AJ10" s="1951">
        <v>14462.176</v>
      </c>
      <c r="AK10" s="1951"/>
      <c r="AL10" s="1951"/>
      <c r="AM10" s="1951"/>
      <c r="AN10" s="1952">
        <v>17.154883455888093</v>
      </c>
      <c r="AO10" s="1952"/>
      <c r="AP10" s="1952"/>
      <c r="AQ10" s="1952"/>
      <c r="AR10" s="1952"/>
      <c r="AS10" s="64"/>
      <c r="AT10" s="477"/>
    </row>
    <row r="11" spans="1:46" s="43" customFormat="1" ht="33.75" customHeight="1">
      <c r="A11" s="387"/>
      <c r="B11" s="387"/>
      <c r="C11" s="386">
        <v>28</v>
      </c>
      <c r="D11" s="392"/>
      <c r="E11" s="1955">
        <v>1653</v>
      </c>
      <c r="F11" s="1949"/>
      <c r="G11" s="1949"/>
      <c r="H11" s="1956">
        <v>26435.653</v>
      </c>
      <c r="I11" s="1956"/>
      <c r="J11" s="1956"/>
      <c r="K11" s="1956"/>
      <c r="L11" s="1949">
        <v>1479</v>
      </c>
      <c r="M11" s="1949"/>
      <c r="N11" s="1949"/>
      <c r="O11" s="1951">
        <v>6664.973</v>
      </c>
      <c r="P11" s="1951"/>
      <c r="Q11" s="1951"/>
      <c r="R11" s="1951"/>
      <c r="S11" s="1949">
        <v>13</v>
      </c>
      <c r="T11" s="1949"/>
      <c r="U11" s="1949"/>
      <c r="V11" s="1951">
        <v>4686.619</v>
      </c>
      <c r="W11" s="1951"/>
      <c r="X11" s="1951"/>
      <c r="Y11" s="1951"/>
      <c r="Z11" s="1949">
        <v>1</v>
      </c>
      <c r="AA11" s="1949"/>
      <c r="AB11" s="1949"/>
      <c r="AC11" s="1950">
        <v>558.884</v>
      </c>
      <c r="AD11" s="1950"/>
      <c r="AE11" s="1950"/>
      <c r="AF11" s="1950"/>
      <c r="AG11" s="1949">
        <v>160</v>
      </c>
      <c r="AH11" s="1949"/>
      <c r="AI11" s="1949"/>
      <c r="AJ11" s="1951">
        <v>14525.177</v>
      </c>
      <c r="AK11" s="1951"/>
      <c r="AL11" s="1951"/>
      <c r="AM11" s="1951"/>
      <c r="AN11" s="1952">
        <v>17.213345140695353</v>
      </c>
      <c r="AO11" s="1952"/>
      <c r="AP11" s="1952"/>
      <c r="AQ11" s="1952"/>
      <c r="AR11" s="1952"/>
      <c r="AS11" s="64"/>
      <c r="AT11" s="477"/>
    </row>
    <row r="12" spans="1:47" s="45" customFormat="1" ht="39" customHeight="1">
      <c r="A12" s="1934"/>
      <c r="B12" s="1935"/>
      <c r="C12" s="388">
        <v>29</v>
      </c>
      <c r="D12" s="393"/>
      <c r="E12" s="1953">
        <v>1660</v>
      </c>
      <c r="F12" s="1946"/>
      <c r="G12" s="1946"/>
      <c r="H12" s="1954">
        <v>26447.998</v>
      </c>
      <c r="I12" s="1954"/>
      <c r="J12" s="1954"/>
      <c r="K12" s="1954"/>
      <c r="L12" s="1946">
        <v>1490</v>
      </c>
      <c r="M12" s="1946"/>
      <c r="N12" s="1946"/>
      <c r="O12" s="1947">
        <v>6679.22</v>
      </c>
      <c r="P12" s="1947"/>
      <c r="Q12" s="1947"/>
      <c r="R12" s="1947"/>
      <c r="S12" s="1946">
        <v>12</v>
      </c>
      <c r="T12" s="1946"/>
      <c r="U12" s="1946"/>
      <c r="V12" s="1947">
        <v>4566.619</v>
      </c>
      <c r="W12" s="1947"/>
      <c r="X12" s="1947"/>
      <c r="Y12" s="1947"/>
      <c r="Z12" s="1946">
        <v>1</v>
      </c>
      <c r="AA12" s="1946"/>
      <c r="AB12" s="1946"/>
      <c r="AC12" s="1948">
        <v>558.884</v>
      </c>
      <c r="AD12" s="1948"/>
      <c r="AE12" s="1948"/>
      <c r="AF12" s="1948"/>
      <c r="AG12" s="1946">
        <v>157</v>
      </c>
      <c r="AH12" s="1946"/>
      <c r="AI12" s="1946"/>
      <c r="AJ12" s="1947">
        <v>14643.275</v>
      </c>
      <c r="AK12" s="1947"/>
      <c r="AL12" s="1947"/>
      <c r="AM12" s="1947"/>
      <c r="AN12" s="1942">
        <v>17.261982321608873</v>
      </c>
      <c r="AO12" s="1942"/>
      <c r="AP12" s="1942"/>
      <c r="AQ12" s="1942"/>
      <c r="AR12" s="1942"/>
      <c r="AS12" s="64"/>
      <c r="AT12" s="477"/>
      <c r="AU12" s="43"/>
    </row>
    <row r="13" spans="3:46" s="45" customFormat="1" ht="9" customHeight="1">
      <c r="C13" s="46"/>
      <c r="D13" s="47"/>
      <c r="E13" s="48"/>
      <c r="F13" s="48"/>
      <c r="G13" s="48"/>
      <c r="H13" s="48"/>
      <c r="I13" s="49"/>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50"/>
      <c r="AR13" s="50"/>
      <c r="AS13" s="64"/>
      <c r="AT13" s="64"/>
    </row>
    <row r="14" spans="1:46" s="43" customFormat="1" ht="32.25" customHeight="1" thickBot="1">
      <c r="A14" s="51"/>
      <c r="B14" s="51"/>
      <c r="C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64"/>
      <c r="AT14" s="64"/>
    </row>
    <row r="15" spans="1:46" s="41" customFormat="1" ht="33" customHeight="1" thickTop="1">
      <c r="A15" s="1943" t="s">
        <v>331</v>
      </c>
      <c r="B15" s="1943"/>
      <c r="C15" s="1943"/>
      <c r="D15" s="1944"/>
      <c r="E15" s="1767" t="s">
        <v>28</v>
      </c>
      <c r="F15" s="1752"/>
      <c r="G15" s="1752"/>
      <c r="H15" s="1752"/>
      <c r="I15" s="1945"/>
      <c r="J15" s="1752"/>
      <c r="K15" s="1752"/>
      <c r="L15" s="1752"/>
      <c r="M15" s="1752"/>
      <c r="N15" s="1752"/>
      <c r="O15" s="1752"/>
      <c r="P15" s="1752"/>
      <c r="Q15" s="1752"/>
      <c r="R15" s="1752"/>
      <c r="S15" s="1752"/>
      <c r="T15" s="1752"/>
      <c r="U15" s="1752"/>
      <c r="V15" s="1752"/>
      <c r="W15" s="1752"/>
      <c r="X15" s="1752"/>
      <c r="Y15" s="1752"/>
      <c r="Z15" s="1752"/>
      <c r="AA15" s="1752"/>
      <c r="AB15" s="1752"/>
      <c r="AC15" s="1752"/>
      <c r="AD15" s="1752"/>
      <c r="AE15" s="1752"/>
      <c r="AF15" s="1752"/>
      <c r="AG15" s="1752"/>
      <c r="AH15" s="1752"/>
      <c r="AI15" s="1752"/>
      <c r="AJ15" s="1752"/>
      <c r="AK15" s="1752"/>
      <c r="AL15" s="1752"/>
      <c r="AM15" s="1752"/>
      <c r="AN15" s="1752"/>
      <c r="AO15" s="1752"/>
      <c r="AP15" s="1752"/>
      <c r="AQ15" s="1752"/>
      <c r="AR15" s="1752"/>
      <c r="AS15" s="64"/>
      <c r="AT15" s="64"/>
    </row>
    <row r="16" spans="1:46" s="41" customFormat="1" ht="33" customHeight="1">
      <c r="A16" s="390"/>
      <c r="B16" s="390"/>
      <c r="C16" s="390"/>
      <c r="D16" s="391"/>
      <c r="E16" s="1701" t="s">
        <v>23</v>
      </c>
      <c r="F16" s="1770"/>
      <c r="G16" s="1770"/>
      <c r="H16" s="1770"/>
      <c r="I16" s="1770"/>
      <c r="J16" s="1770"/>
      <c r="K16" s="1770"/>
      <c r="L16" s="1770"/>
      <c r="M16" s="1770"/>
      <c r="N16" s="1744"/>
      <c r="O16" s="1701" t="s">
        <v>29</v>
      </c>
      <c r="P16" s="1770"/>
      <c r="Q16" s="1770"/>
      <c r="R16" s="1770"/>
      <c r="S16" s="1770"/>
      <c r="T16" s="1770"/>
      <c r="U16" s="1770"/>
      <c r="V16" s="1770"/>
      <c r="W16" s="1770"/>
      <c r="X16" s="1744"/>
      <c r="Y16" s="1701" t="s">
        <v>31</v>
      </c>
      <c r="Z16" s="1770"/>
      <c r="AA16" s="1770"/>
      <c r="AB16" s="1770"/>
      <c r="AC16" s="1770"/>
      <c r="AD16" s="1770"/>
      <c r="AE16" s="1770"/>
      <c r="AF16" s="1770"/>
      <c r="AG16" s="1770"/>
      <c r="AH16" s="1744"/>
      <c r="AI16" s="1701" t="s">
        <v>32</v>
      </c>
      <c r="AJ16" s="1770"/>
      <c r="AK16" s="1770"/>
      <c r="AL16" s="1770"/>
      <c r="AM16" s="1770"/>
      <c r="AN16" s="1770"/>
      <c r="AO16" s="1770"/>
      <c r="AP16" s="1770"/>
      <c r="AQ16" s="1770"/>
      <c r="AR16" s="1770"/>
      <c r="AS16" s="64"/>
      <c r="AT16" s="64"/>
    </row>
    <row r="17" spans="1:46" s="41" customFormat="1" ht="33" customHeight="1">
      <c r="A17" s="1940" t="s">
        <v>27</v>
      </c>
      <c r="B17" s="1940"/>
      <c r="C17" s="1940"/>
      <c r="D17" s="1941"/>
      <c r="E17" s="1701" t="s">
        <v>20</v>
      </c>
      <c r="F17" s="1770"/>
      <c r="G17" s="1770"/>
      <c r="H17" s="1744"/>
      <c r="I17" s="1701" t="s">
        <v>24</v>
      </c>
      <c r="J17" s="1770"/>
      <c r="K17" s="1770"/>
      <c r="L17" s="1770"/>
      <c r="M17" s="1770"/>
      <c r="N17" s="1744"/>
      <c r="O17" s="1701" t="s">
        <v>20</v>
      </c>
      <c r="P17" s="1770"/>
      <c r="Q17" s="1770"/>
      <c r="R17" s="1744"/>
      <c r="S17" s="1701" t="s">
        <v>30</v>
      </c>
      <c r="T17" s="1770"/>
      <c r="U17" s="1770"/>
      <c r="V17" s="1770"/>
      <c r="W17" s="1770"/>
      <c r="X17" s="1744"/>
      <c r="Y17" s="1701" t="s">
        <v>20</v>
      </c>
      <c r="Z17" s="1770"/>
      <c r="AA17" s="1770"/>
      <c r="AB17" s="1744"/>
      <c r="AC17" s="1701" t="s">
        <v>30</v>
      </c>
      <c r="AD17" s="1770"/>
      <c r="AE17" s="1770"/>
      <c r="AF17" s="1770"/>
      <c r="AG17" s="1770"/>
      <c r="AH17" s="1744"/>
      <c r="AI17" s="1701" t="s">
        <v>20</v>
      </c>
      <c r="AJ17" s="1770"/>
      <c r="AK17" s="1770"/>
      <c r="AL17" s="1744"/>
      <c r="AM17" s="1701" t="s">
        <v>30</v>
      </c>
      <c r="AN17" s="1770"/>
      <c r="AO17" s="1770"/>
      <c r="AP17" s="1770"/>
      <c r="AQ17" s="1770"/>
      <c r="AR17" s="1770"/>
      <c r="AS17" s="64"/>
      <c r="AT17" s="64"/>
    </row>
    <row r="18" spans="1:46" s="43" customFormat="1" ht="33.75" customHeight="1">
      <c r="A18" s="1938" t="s">
        <v>61</v>
      </c>
      <c r="B18" s="1939"/>
      <c r="C18" s="386">
        <v>25</v>
      </c>
      <c r="D18" s="42"/>
      <c r="E18" s="1936">
        <v>1448</v>
      </c>
      <c r="F18" s="1937"/>
      <c r="G18" s="1937"/>
      <c r="H18" s="1937"/>
      <c r="I18" s="1929">
        <v>6618</v>
      </c>
      <c r="J18" s="1929"/>
      <c r="K18" s="1929"/>
      <c r="L18" s="1929"/>
      <c r="M18" s="1929"/>
      <c r="N18" s="1929"/>
      <c r="O18" s="1929">
        <v>1292</v>
      </c>
      <c r="P18" s="1929"/>
      <c r="Q18" s="1929"/>
      <c r="R18" s="1929"/>
      <c r="S18" s="1929">
        <v>2342</v>
      </c>
      <c r="T18" s="1929"/>
      <c r="U18" s="1929"/>
      <c r="V18" s="1929"/>
      <c r="W18" s="1929"/>
      <c r="X18" s="1929"/>
      <c r="Y18" s="1929">
        <v>131</v>
      </c>
      <c r="Z18" s="1929"/>
      <c r="AA18" s="1929"/>
      <c r="AB18" s="1929"/>
      <c r="AC18" s="1929">
        <v>2631</v>
      </c>
      <c r="AD18" s="1929"/>
      <c r="AE18" s="1929"/>
      <c r="AF18" s="1929"/>
      <c r="AG18" s="1929"/>
      <c r="AH18" s="1929"/>
      <c r="AI18" s="1929">
        <v>25</v>
      </c>
      <c r="AJ18" s="1929"/>
      <c r="AK18" s="1929"/>
      <c r="AL18" s="1929"/>
      <c r="AM18" s="1929">
        <v>1645</v>
      </c>
      <c r="AN18" s="1929"/>
      <c r="AO18" s="1929"/>
      <c r="AP18" s="1929"/>
      <c r="AQ18" s="1929"/>
      <c r="AR18" s="1929"/>
      <c r="AS18" s="64"/>
      <c r="AT18" s="64"/>
    </row>
    <row r="19" spans="1:45" s="43" customFormat="1" ht="33.75" customHeight="1">
      <c r="A19" s="387"/>
      <c r="B19" s="387"/>
      <c r="C19" s="386">
        <v>26</v>
      </c>
      <c r="D19" s="42"/>
      <c r="E19" s="1936">
        <v>1462</v>
      </c>
      <c r="F19" s="1937"/>
      <c r="G19" s="1937"/>
      <c r="H19" s="1937"/>
      <c r="I19" s="1929">
        <v>6623</v>
      </c>
      <c r="J19" s="1929"/>
      <c r="K19" s="1929"/>
      <c r="L19" s="1929"/>
      <c r="M19" s="1929"/>
      <c r="N19" s="1929"/>
      <c r="O19" s="1929">
        <v>1306</v>
      </c>
      <c r="P19" s="1929"/>
      <c r="Q19" s="1929"/>
      <c r="R19" s="1929"/>
      <c r="S19" s="1929">
        <v>2347</v>
      </c>
      <c r="T19" s="1929"/>
      <c r="U19" s="1929"/>
      <c r="V19" s="1929"/>
      <c r="W19" s="1929"/>
      <c r="X19" s="1929"/>
      <c r="Y19" s="1929">
        <v>131</v>
      </c>
      <c r="Z19" s="1929"/>
      <c r="AA19" s="1929"/>
      <c r="AB19" s="1929"/>
      <c r="AC19" s="1929">
        <v>2631</v>
      </c>
      <c r="AD19" s="1929"/>
      <c r="AE19" s="1929"/>
      <c r="AF19" s="1929"/>
      <c r="AG19" s="1929"/>
      <c r="AH19" s="1929"/>
      <c r="AI19" s="1929">
        <v>25</v>
      </c>
      <c r="AJ19" s="1929"/>
      <c r="AK19" s="1929"/>
      <c r="AL19" s="1929"/>
      <c r="AM19" s="1929">
        <v>1645</v>
      </c>
      <c r="AN19" s="1929"/>
      <c r="AO19" s="1929"/>
      <c r="AP19" s="1929"/>
      <c r="AQ19" s="1929"/>
      <c r="AR19" s="1929"/>
      <c r="AS19" s="64"/>
    </row>
    <row r="20" spans="1:46" s="43" customFormat="1" ht="33.75" customHeight="1">
      <c r="A20" s="387"/>
      <c r="B20" s="387"/>
      <c r="C20" s="386">
        <v>27</v>
      </c>
      <c r="D20" s="42"/>
      <c r="E20" s="1936">
        <v>1477</v>
      </c>
      <c r="F20" s="1937"/>
      <c r="G20" s="1937"/>
      <c r="H20" s="1937"/>
      <c r="I20" s="1929">
        <v>6664.042</v>
      </c>
      <c r="J20" s="1929"/>
      <c r="K20" s="1929"/>
      <c r="L20" s="1929"/>
      <c r="M20" s="1929"/>
      <c r="N20" s="1929"/>
      <c r="O20" s="1929">
        <v>1321</v>
      </c>
      <c r="P20" s="1929"/>
      <c r="Q20" s="1929"/>
      <c r="R20" s="1929"/>
      <c r="S20" s="1929">
        <v>2373.449</v>
      </c>
      <c r="T20" s="1929"/>
      <c r="U20" s="1929"/>
      <c r="V20" s="1929"/>
      <c r="W20" s="1929"/>
      <c r="X20" s="1929"/>
      <c r="Y20" s="1929">
        <v>131</v>
      </c>
      <c r="Z20" s="1929"/>
      <c r="AA20" s="1929"/>
      <c r="AB20" s="1929"/>
      <c r="AC20" s="1929">
        <v>2631.234</v>
      </c>
      <c r="AD20" s="1929"/>
      <c r="AE20" s="1929"/>
      <c r="AF20" s="1929"/>
      <c r="AG20" s="1929"/>
      <c r="AH20" s="1929"/>
      <c r="AI20" s="1929">
        <v>25</v>
      </c>
      <c r="AJ20" s="1929"/>
      <c r="AK20" s="1929"/>
      <c r="AL20" s="1929"/>
      <c r="AM20" s="1929">
        <v>1659.359</v>
      </c>
      <c r="AN20" s="1929"/>
      <c r="AO20" s="1929"/>
      <c r="AP20" s="1929"/>
      <c r="AQ20" s="1929"/>
      <c r="AR20" s="1929"/>
      <c r="AS20" s="64"/>
      <c r="AT20" s="64"/>
    </row>
    <row r="21" spans="1:46" s="43" customFormat="1" ht="33.75" customHeight="1">
      <c r="A21" s="387"/>
      <c r="B21" s="387"/>
      <c r="C21" s="386">
        <v>28</v>
      </c>
      <c r="D21" s="42"/>
      <c r="E21" s="1920">
        <v>1479</v>
      </c>
      <c r="F21" s="1918"/>
      <c r="G21" s="1918"/>
      <c r="H21" s="1918"/>
      <c r="I21" s="1917">
        <v>6664.973</v>
      </c>
      <c r="J21" s="1933"/>
      <c r="K21" s="1933"/>
      <c r="L21" s="1933"/>
      <c r="M21" s="1933"/>
      <c r="N21" s="1933"/>
      <c r="O21" s="1917">
        <v>1323</v>
      </c>
      <c r="P21" s="1918"/>
      <c r="Q21" s="1918"/>
      <c r="R21" s="1918"/>
      <c r="S21" s="1917">
        <v>2373.703</v>
      </c>
      <c r="T21" s="1933"/>
      <c r="U21" s="1933"/>
      <c r="V21" s="1933"/>
      <c r="W21" s="1933"/>
      <c r="X21" s="1933"/>
      <c r="Y21" s="1917">
        <v>131</v>
      </c>
      <c r="Z21" s="1918"/>
      <c r="AA21" s="1918"/>
      <c r="AB21" s="1918"/>
      <c r="AC21" s="1917">
        <v>2631.912</v>
      </c>
      <c r="AD21" s="1933"/>
      <c r="AE21" s="1933"/>
      <c r="AF21" s="1933"/>
      <c r="AG21" s="1933"/>
      <c r="AH21" s="1933"/>
      <c r="AI21" s="1917">
        <v>25</v>
      </c>
      <c r="AJ21" s="1918"/>
      <c r="AK21" s="1918"/>
      <c r="AL21" s="1918"/>
      <c r="AM21" s="1917">
        <v>1659.359</v>
      </c>
      <c r="AN21" s="1933"/>
      <c r="AO21" s="1933"/>
      <c r="AP21" s="1933"/>
      <c r="AQ21" s="1933"/>
      <c r="AR21" s="1933"/>
      <c r="AS21" s="64"/>
      <c r="AT21" s="64"/>
    </row>
    <row r="22" spans="1:50" s="45" customFormat="1" ht="39" customHeight="1">
      <c r="A22" s="1934" t="s">
        <v>61</v>
      </c>
      <c r="B22" s="1935"/>
      <c r="C22" s="388">
        <v>29</v>
      </c>
      <c r="D22" s="44"/>
      <c r="E22" s="1928">
        <v>1490</v>
      </c>
      <c r="F22" s="1918"/>
      <c r="G22" s="1918"/>
      <c r="H22" s="1918"/>
      <c r="I22" s="1919">
        <v>6679.22</v>
      </c>
      <c r="J22" s="1933"/>
      <c r="K22" s="1933"/>
      <c r="L22" s="1933"/>
      <c r="M22" s="1933"/>
      <c r="N22" s="1933"/>
      <c r="O22" s="1919">
        <v>1334</v>
      </c>
      <c r="P22" s="1918"/>
      <c r="Q22" s="1918"/>
      <c r="R22" s="1918"/>
      <c r="S22" s="1919">
        <v>2387.949</v>
      </c>
      <c r="T22" s="1933"/>
      <c r="U22" s="1933"/>
      <c r="V22" s="1933"/>
      <c r="W22" s="1933"/>
      <c r="X22" s="1933"/>
      <c r="Y22" s="1919">
        <v>131</v>
      </c>
      <c r="Z22" s="1918"/>
      <c r="AA22" s="1918"/>
      <c r="AB22" s="1918"/>
      <c r="AC22" s="1919">
        <v>2631.912</v>
      </c>
      <c r="AD22" s="1933"/>
      <c r="AE22" s="1933"/>
      <c r="AF22" s="1933"/>
      <c r="AG22" s="1933"/>
      <c r="AH22" s="1933"/>
      <c r="AI22" s="1919">
        <v>25</v>
      </c>
      <c r="AJ22" s="1918"/>
      <c r="AK22" s="1918"/>
      <c r="AL22" s="1918"/>
      <c r="AM22" s="1919">
        <v>1659.359</v>
      </c>
      <c r="AN22" s="1933"/>
      <c r="AO22" s="1933"/>
      <c r="AP22" s="1933"/>
      <c r="AQ22" s="1933"/>
      <c r="AR22" s="1933"/>
      <c r="AS22" s="64"/>
      <c r="AT22" s="64"/>
      <c r="AU22" s="8"/>
      <c r="AV22" s="8"/>
      <c r="AW22" s="8"/>
      <c r="AX22" s="8"/>
    </row>
    <row r="23" spans="1:45" s="43" customFormat="1" ht="15" customHeight="1">
      <c r="A23" s="387"/>
      <c r="B23" s="387"/>
      <c r="C23" s="387"/>
      <c r="D23" s="42"/>
      <c r="E23" s="1928"/>
      <c r="F23" s="1918"/>
      <c r="G23" s="1918"/>
      <c r="H23" s="1918"/>
      <c r="I23" s="1919"/>
      <c r="J23" s="1933"/>
      <c r="K23" s="1933"/>
      <c r="L23" s="1933"/>
      <c r="M23" s="1933"/>
      <c r="N23" s="1933"/>
      <c r="O23" s="1919"/>
      <c r="P23" s="1918"/>
      <c r="Q23" s="1918"/>
      <c r="R23" s="1918"/>
      <c r="S23" s="1919"/>
      <c r="T23" s="1933"/>
      <c r="U23" s="1933"/>
      <c r="V23" s="1933"/>
      <c r="W23" s="1933"/>
      <c r="X23" s="1933"/>
      <c r="Y23" s="1919"/>
      <c r="Z23" s="1918"/>
      <c r="AA23" s="1918"/>
      <c r="AB23" s="1918"/>
      <c r="AC23" s="1919"/>
      <c r="AD23" s="1919"/>
      <c r="AE23" s="1919"/>
      <c r="AF23" s="1919"/>
      <c r="AG23" s="1919"/>
      <c r="AH23" s="1919"/>
      <c r="AI23" s="1919"/>
      <c r="AJ23" s="1919"/>
      <c r="AK23" s="1919"/>
      <c r="AL23" s="1919"/>
      <c r="AM23" s="1919"/>
      <c r="AN23" s="1919"/>
      <c r="AO23" s="1919"/>
      <c r="AP23" s="1919"/>
      <c r="AQ23" s="1919"/>
      <c r="AR23" s="1919"/>
      <c r="AS23" s="64"/>
    </row>
    <row r="24" spans="1:46" s="41" customFormat="1" ht="34.5" customHeight="1">
      <c r="A24" s="389"/>
      <c r="B24" s="1930" t="s">
        <v>10</v>
      </c>
      <c r="C24" s="1930"/>
      <c r="D24" s="54"/>
      <c r="E24" s="1920">
        <v>163</v>
      </c>
      <c r="F24" s="1918"/>
      <c r="G24" s="1918"/>
      <c r="H24" s="1918"/>
      <c r="I24" s="1917">
        <v>535.786</v>
      </c>
      <c r="J24" s="1933"/>
      <c r="K24" s="1933"/>
      <c r="L24" s="1933"/>
      <c r="M24" s="1933"/>
      <c r="N24" s="1933"/>
      <c r="O24" s="1917">
        <v>146</v>
      </c>
      <c r="P24" s="1918"/>
      <c r="Q24" s="1918"/>
      <c r="R24" s="1918"/>
      <c r="S24" s="1917">
        <v>208.699</v>
      </c>
      <c r="T24" s="1933"/>
      <c r="U24" s="1933"/>
      <c r="V24" s="1933"/>
      <c r="W24" s="1933"/>
      <c r="X24" s="1933"/>
      <c r="Y24" s="1917">
        <v>15</v>
      </c>
      <c r="Z24" s="1918"/>
      <c r="AA24" s="1918"/>
      <c r="AB24" s="1918"/>
      <c r="AC24" s="1917">
        <v>264.533</v>
      </c>
      <c r="AD24" s="1917"/>
      <c r="AE24" s="1917"/>
      <c r="AF24" s="1917"/>
      <c r="AG24" s="1917"/>
      <c r="AH24" s="1917"/>
      <c r="AI24" s="1917">
        <v>2</v>
      </c>
      <c r="AJ24" s="1917"/>
      <c r="AK24" s="1917"/>
      <c r="AL24" s="1917"/>
      <c r="AM24" s="1917">
        <v>62.554</v>
      </c>
      <c r="AN24" s="1917"/>
      <c r="AO24" s="1917"/>
      <c r="AP24" s="1917"/>
      <c r="AQ24" s="1917"/>
      <c r="AR24" s="1917"/>
      <c r="AS24" s="64"/>
      <c r="AT24" s="64"/>
    </row>
    <row r="25" spans="1:46" s="41" customFormat="1" ht="34.5" customHeight="1">
      <c r="A25" s="389"/>
      <c r="B25" s="1930" t="s">
        <v>18</v>
      </c>
      <c r="C25" s="1930"/>
      <c r="D25" s="54"/>
      <c r="E25" s="1920">
        <v>79</v>
      </c>
      <c r="F25" s="1918"/>
      <c r="G25" s="1918"/>
      <c r="H25" s="1918"/>
      <c r="I25" s="1917">
        <v>318.325</v>
      </c>
      <c r="J25" s="1933"/>
      <c r="K25" s="1933"/>
      <c r="L25" s="1933"/>
      <c r="M25" s="1933"/>
      <c r="N25" s="1933"/>
      <c r="O25" s="1917">
        <v>67</v>
      </c>
      <c r="P25" s="1918"/>
      <c r="Q25" s="1918"/>
      <c r="R25" s="1918"/>
      <c r="S25" s="1917">
        <v>117.086</v>
      </c>
      <c r="T25" s="1933"/>
      <c r="U25" s="1933"/>
      <c r="V25" s="1933"/>
      <c r="W25" s="1933"/>
      <c r="X25" s="1933"/>
      <c r="Y25" s="1917">
        <v>10</v>
      </c>
      <c r="Z25" s="1918"/>
      <c r="AA25" s="1918"/>
      <c r="AB25" s="1918"/>
      <c r="AC25" s="1917">
        <v>132.634</v>
      </c>
      <c r="AD25" s="1917"/>
      <c r="AE25" s="1917"/>
      <c r="AF25" s="1917"/>
      <c r="AG25" s="1917"/>
      <c r="AH25" s="1917"/>
      <c r="AI25" s="1917">
        <v>2</v>
      </c>
      <c r="AJ25" s="1917"/>
      <c r="AK25" s="1917"/>
      <c r="AL25" s="1917"/>
      <c r="AM25" s="1917">
        <v>68.605</v>
      </c>
      <c r="AN25" s="1917"/>
      <c r="AO25" s="1917"/>
      <c r="AP25" s="1917"/>
      <c r="AQ25" s="1917"/>
      <c r="AR25" s="1917"/>
      <c r="AS25" s="64"/>
      <c r="AT25" s="64"/>
    </row>
    <row r="26" spans="1:46" s="41" customFormat="1" ht="34.5" customHeight="1">
      <c r="A26" s="389"/>
      <c r="B26" s="1930" t="s">
        <v>11</v>
      </c>
      <c r="C26" s="1930"/>
      <c r="D26" s="54"/>
      <c r="E26" s="1920">
        <v>65</v>
      </c>
      <c r="F26" s="1918"/>
      <c r="G26" s="1918"/>
      <c r="H26" s="1918"/>
      <c r="I26" s="1917">
        <v>495.688</v>
      </c>
      <c r="J26" s="1933"/>
      <c r="K26" s="1933"/>
      <c r="L26" s="1933"/>
      <c r="M26" s="1933"/>
      <c r="N26" s="1933"/>
      <c r="O26" s="1917">
        <v>54</v>
      </c>
      <c r="P26" s="1918"/>
      <c r="Q26" s="1918"/>
      <c r="R26" s="1918"/>
      <c r="S26" s="1917">
        <v>81.397</v>
      </c>
      <c r="T26" s="1933"/>
      <c r="U26" s="1933"/>
      <c r="V26" s="1933"/>
      <c r="W26" s="1933"/>
      <c r="X26" s="1933"/>
      <c r="Y26" s="1917">
        <v>6</v>
      </c>
      <c r="Z26" s="1918"/>
      <c r="AA26" s="1918"/>
      <c r="AB26" s="1918"/>
      <c r="AC26" s="1917">
        <v>126.715</v>
      </c>
      <c r="AD26" s="1917"/>
      <c r="AE26" s="1917"/>
      <c r="AF26" s="1917"/>
      <c r="AG26" s="1917"/>
      <c r="AH26" s="1917"/>
      <c r="AI26" s="1917">
        <v>5</v>
      </c>
      <c r="AJ26" s="1917"/>
      <c r="AK26" s="1917"/>
      <c r="AL26" s="1917"/>
      <c r="AM26" s="1917">
        <v>287.576</v>
      </c>
      <c r="AN26" s="1917"/>
      <c r="AO26" s="1917"/>
      <c r="AP26" s="1917"/>
      <c r="AQ26" s="1917"/>
      <c r="AR26" s="1917"/>
      <c r="AS26" s="64"/>
      <c r="AT26" s="64"/>
    </row>
    <row r="27" spans="1:46" s="41" customFormat="1" ht="34.5" customHeight="1">
      <c r="A27" s="389"/>
      <c r="B27" s="1930" t="s">
        <v>12</v>
      </c>
      <c r="C27" s="1930"/>
      <c r="D27" s="54"/>
      <c r="E27" s="1920">
        <v>69</v>
      </c>
      <c r="F27" s="1918"/>
      <c r="G27" s="1918"/>
      <c r="H27" s="1918"/>
      <c r="I27" s="1917">
        <v>335.041</v>
      </c>
      <c r="J27" s="1933"/>
      <c r="K27" s="1933"/>
      <c r="L27" s="1933"/>
      <c r="M27" s="1933"/>
      <c r="N27" s="1933"/>
      <c r="O27" s="1917">
        <v>62</v>
      </c>
      <c r="P27" s="1918"/>
      <c r="Q27" s="1918"/>
      <c r="R27" s="1918"/>
      <c r="S27" s="1917">
        <v>98.568</v>
      </c>
      <c r="T27" s="1933"/>
      <c r="U27" s="1933"/>
      <c r="V27" s="1933"/>
      <c r="W27" s="1933"/>
      <c r="X27" s="1933"/>
      <c r="Y27" s="1917">
        <v>5</v>
      </c>
      <c r="Z27" s="1918"/>
      <c r="AA27" s="1918"/>
      <c r="AB27" s="1918"/>
      <c r="AC27" s="1917">
        <v>79.475</v>
      </c>
      <c r="AD27" s="1917"/>
      <c r="AE27" s="1917"/>
      <c r="AF27" s="1917"/>
      <c r="AG27" s="1917"/>
      <c r="AH27" s="1917"/>
      <c r="AI27" s="1917">
        <v>2</v>
      </c>
      <c r="AJ27" s="1917"/>
      <c r="AK27" s="1917"/>
      <c r="AL27" s="1917"/>
      <c r="AM27" s="1917">
        <v>156.998</v>
      </c>
      <c r="AN27" s="1917"/>
      <c r="AO27" s="1917"/>
      <c r="AP27" s="1917"/>
      <c r="AQ27" s="1917"/>
      <c r="AR27" s="1917"/>
      <c r="AS27" s="64"/>
      <c r="AT27" s="64"/>
    </row>
    <row r="28" spans="1:46" s="41" customFormat="1" ht="34.5" customHeight="1">
      <c r="A28" s="389"/>
      <c r="B28" s="1930" t="s">
        <v>13</v>
      </c>
      <c r="C28" s="1930"/>
      <c r="D28" s="54"/>
      <c r="E28" s="1920">
        <v>308</v>
      </c>
      <c r="F28" s="1918"/>
      <c r="G28" s="1918"/>
      <c r="H28" s="1918"/>
      <c r="I28" s="1917">
        <v>1359.071</v>
      </c>
      <c r="J28" s="1933"/>
      <c r="K28" s="1933"/>
      <c r="L28" s="1933"/>
      <c r="M28" s="1933"/>
      <c r="N28" s="1933"/>
      <c r="O28" s="1917">
        <v>274</v>
      </c>
      <c r="P28" s="1918"/>
      <c r="Q28" s="1918"/>
      <c r="R28" s="1918"/>
      <c r="S28" s="1917">
        <v>562.827</v>
      </c>
      <c r="T28" s="1933"/>
      <c r="U28" s="1933"/>
      <c r="V28" s="1933"/>
      <c r="W28" s="1933"/>
      <c r="X28" s="1933"/>
      <c r="Y28" s="1917">
        <v>30</v>
      </c>
      <c r="Z28" s="1918"/>
      <c r="AA28" s="1918"/>
      <c r="AB28" s="1918"/>
      <c r="AC28" s="1917">
        <v>496.09</v>
      </c>
      <c r="AD28" s="1917"/>
      <c r="AE28" s="1917"/>
      <c r="AF28" s="1917"/>
      <c r="AG28" s="1917"/>
      <c r="AH28" s="1917"/>
      <c r="AI28" s="1917">
        <v>4</v>
      </c>
      <c r="AJ28" s="1917"/>
      <c r="AK28" s="1917"/>
      <c r="AL28" s="1917"/>
      <c r="AM28" s="1917">
        <v>300.154</v>
      </c>
      <c r="AN28" s="1917"/>
      <c r="AO28" s="1917"/>
      <c r="AP28" s="1917"/>
      <c r="AQ28" s="1917"/>
      <c r="AR28" s="1917"/>
      <c r="AS28" s="64"/>
      <c r="AT28" s="64"/>
    </row>
    <row r="29" spans="1:46" s="41" customFormat="1" ht="34.5" customHeight="1">
      <c r="A29" s="389"/>
      <c r="B29" s="1930" t="s">
        <v>14</v>
      </c>
      <c r="C29" s="1930"/>
      <c r="D29" s="54"/>
      <c r="E29" s="1920">
        <v>85</v>
      </c>
      <c r="F29" s="1918"/>
      <c r="G29" s="1918"/>
      <c r="H29" s="1918"/>
      <c r="I29" s="1917">
        <v>246.869</v>
      </c>
      <c r="J29" s="1933"/>
      <c r="K29" s="1933"/>
      <c r="L29" s="1933"/>
      <c r="M29" s="1933"/>
      <c r="N29" s="1933"/>
      <c r="O29" s="1917">
        <v>78</v>
      </c>
      <c r="P29" s="1918"/>
      <c r="Q29" s="1918"/>
      <c r="R29" s="1918"/>
      <c r="S29" s="1917">
        <v>113.613</v>
      </c>
      <c r="T29" s="1933"/>
      <c r="U29" s="1933"/>
      <c r="V29" s="1933"/>
      <c r="W29" s="1933"/>
      <c r="X29" s="1933"/>
      <c r="Y29" s="1917">
        <v>6</v>
      </c>
      <c r="Z29" s="1918"/>
      <c r="AA29" s="1918"/>
      <c r="AB29" s="1918"/>
      <c r="AC29" s="1917">
        <v>99.035</v>
      </c>
      <c r="AD29" s="1917"/>
      <c r="AE29" s="1917"/>
      <c r="AF29" s="1917"/>
      <c r="AG29" s="1917"/>
      <c r="AH29" s="1917"/>
      <c r="AI29" s="1917">
        <v>1</v>
      </c>
      <c r="AJ29" s="1917"/>
      <c r="AK29" s="1917"/>
      <c r="AL29" s="1917"/>
      <c r="AM29" s="1917">
        <v>34.221</v>
      </c>
      <c r="AN29" s="1917"/>
      <c r="AO29" s="1917"/>
      <c r="AP29" s="1917"/>
      <c r="AQ29" s="1917"/>
      <c r="AR29" s="1917"/>
      <c r="AS29" s="64"/>
      <c r="AT29" s="64"/>
    </row>
    <row r="30" spans="1:46" s="41" customFormat="1" ht="34.5" customHeight="1">
      <c r="A30" s="389"/>
      <c r="B30" s="1930" t="s">
        <v>15</v>
      </c>
      <c r="C30" s="1930"/>
      <c r="D30" s="54"/>
      <c r="E30" s="1920">
        <v>156</v>
      </c>
      <c r="F30" s="1918"/>
      <c r="G30" s="1918"/>
      <c r="H30" s="1918"/>
      <c r="I30" s="1917">
        <v>866.892</v>
      </c>
      <c r="J30" s="1933"/>
      <c r="K30" s="1933"/>
      <c r="L30" s="1933"/>
      <c r="M30" s="1933"/>
      <c r="N30" s="1933"/>
      <c r="O30" s="1917">
        <v>138</v>
      </c>
      <c r="P30" s="1918"/>
      <c r="Q30" s="1918"/>
      <c r="R30" s="1918"/>
      <c r="S30" s="1917">
        <v>312.512</v>
      </c>
      <c r="T30" s="1933"/>
      <c r="U30" s="1933"/>
      <c r="V30" s="1933"/>
      <c r="W30" s="1933"/>
      <c r="X30" s="1933"/>
      <c r="Y30" s="1917">
        <v>16</v>
      </c>
      <c r="Z30" s="1918"/>
      <c r="AA30" s="1918"/>
      <c r="AB30" s="1918"/>
      <c r="AC30" s="1917">
        <v>391.32</v>
      </c>
      <c r="AD30" s="1917"/>
      <c r="AE30" s="1917"/>
      <c r="AF30" s="1917"/>
      <c r="AG30" s="1917"/>
      <c r="AH30" s="1917"/>
      <c r="AI30" s="1917">
        <v>2</v>
      </c>
      <c r="AJ30" s="1917"/>
      <c r="AK30" s="1917"/>
      <c r="AL30" s="1917"/>
      <c r="AM30" s="1917">
        <v>163.06</v>
      </c>
      <c r="AN30" s="1917"/>
      <c r="AO30" s="1917"/>
      <c r="AP30" s="1917"/>
      <c r="AQ30" s="1917"/>
      <c r="AR30" s="1917"/>
      <c r="AS30" s="64"/>
      <c r="AT30" s="64"/>
    </row>
    <row r="31" spans="1:46" s="41" customFormat="1" ht="34.5" customHeight="1">
      <c r="A31" s="389"/>
      <c r="B31" s="1930" t="s">
        <v>16</v>
      </c>
      <c r="C31" s="1930"/>
      <c r="D31" s="54"/>
      <c r="E31" s="1920">
        <v>263</v>
      </c>
      <c r="F31" s="1918"/>
      <c r="G31" s="1918"/>
      <c r="H31" s="1918"/>
      <c r="I31" s="1917">
        <v>744.561</v>
      </c>
      <c r="J31" s="1933"/>
      <c r="K31" s="1933"/>
      <c r="L31" s="1933"/>
      <c r="M31" s="1933"/>
      <c r="N31" s="1933"/>
      <c r="O31" s="1917">
        <v>245</v>
      </c>
      <c r="P31" s="1918"/>
      <c r="Q31" s="1918"/>
      <c r="R31" s="1918"/>
      <c r="S31" s="1917">
        <v>358.34</v>
      </c>
      <c r="T31" s="1933"/>
      <c r="U31" s="1933"/>
      <c r="V31" s="1933"/>
      <c r="W31" s="1933"/>
      <c r="X31" s="1933"/>
      <c r="Y31" s="1917">
        <v>15</v>
      </c>
      <c r="Z31" s="1918"/>
      <c r="AA31" s="1918"/>
      <c r="AB31" s="1918"/>
      <c r="AC31" s="1917">
        <v>293.818</v>
      </c>
      <c r="AD31" s="1917"/>
      <c r="AE31" s="1917"/>
      <c r="AF31" s="1917"/>
      <c r="AG31" s="1917"/>
      <c r="AH31" s="1917"/>
      <c r="AI31" s="1917">
        <v>3</v>
      </c>
      <c r="AJ31" s="1917"/>
      <c r="AK31" s="1917"/>
      <c r="AL31" s="1917"/>
      <c r="AM31" s="1917">
        <v>92.403</v>
      </c>
      <c r="AN31" s="1917"/>
      <c r="AO31" s="1917"/>
      <c r="AP31" s="1917"/>
      <c r="AQ31" s="1917"/>
      <c r="AR31" s="1917"/>
      <c r="AS31" s="64"/>
      <c r="AT31" s="64"/>
    </row>
    <row r="32" spans="1:46" s="41" customFormat="1" ht="34.5" customHeight="1">
      <c r="A32" s="390"/>
      <c r="B32" s="1930" t="s">
        <v>17</v>
      </c>
      <c r="C32" s="1930"/>
      <c r="D32" s="54"/>
      <c r="E32" s="1920">
        <v>302</v>
      </c>
      <c r="F32" s="1918"/>
      <c r="G32" s="1918"/>
      <c r="H32" s="1918"/>
      <c r="I32" s="1931">
        <v>1776.987</v>
      </c>
      <c r="J32" s="1932"/>
      <c r="K32" s="1932"/>
      <c r="L32" s="1932"/>
      <c r="M32" s="1932"/>
      <c r="N32" s="1932"/>
      <c r="O32" s="1917">
        <v>270</v>
      </c>
      <c r="P32" s="1918"/>
      <c r="Q32" s="1918"/>
      <c r="R32" s="1918"/>
      <c r="S32" s="1931">
        <v>534.907</v>
      </c>
      <c r="T32" s="1932"/>
      <c r="U32" s="1932"/>
      <c r="V32" s="1932"/>
      <c r="W32" s="1932"/>
      <c r="X32" s="1932"/>
      <c r="Y32" s="1917">
        <v>28</v>
      </c>
      <c r="Z32" s="1918"/>
      <c r="AA32" s="1918"/>
      <c r="AB32" s="1918"/>
      <c r="AC32" s="1931">
        <v>748.292</v>
      </c>
      <c r="AD32" s="1931"/>
      <c r="AE32" s="1931"/>
      <c r="AF32" s="1931"/>
      <c r="AG32" s="1931"/>
      <c r="AH32" s="1931"/>
      <c r="AI32" s="1917">
        <v>4</v>
      </c>
      <c r="AJ32" s="1917"/>
      <c r="AK32" s="1917"/>
      <c r="AL32" s="1917"/>
      <c r="AM32" s="1931">
        <v>493.788</v>
      </c>
      <c r="AN32" s="1931"/>
      <c r="AO32" s="1931"/>
      <c r="AP32" s="1931"/>
      <c r="AQ32" s="1931"/>
      <c r="AR32" s="1931"/>
      <c r="AS32" s="64"/>
      <c r="AT32" s="64"/>
    </row>
    <row r="33" spans="1:46" s="41" customFormat="1" ht="8.25" customHeight="1">
      <c r="A33" s="381"/>
      <c r="B33" s="382"/>
      <c r="C33" s="382"/>
      <c r="D33" s="381"/>
      <c r="E33" s="383"/>
      <c r="F33" s="384"/>
      <c r="G33" s="384"/>
      <c r="H33" s="384"/>
      <c r="I33" s="384"/>
      <c r="J33" s="385"/>
      <c r="K33" s="385"/>
      <c r="L33" s="385"/>
      <c r="M33" s="385"/>
      <c r="N33" s="385"/>
      <c r="O33" s="384"/>
      <c r="P33" s="384"/>
      <c r="Q33" s="384"/>
      <c r="R33" s="384"/>
      <c r="S33" s="384"/>
      <c r="T33" s="385"/>
      <c r="U33" s="385"/>
      <c r="V33" s="385"/>
      <c r="W33" s="385"/>
      <c r="X33" s="385"/>
      <c r="Y33" s="384"/>
      <c r="Z33" s="384"/>
      <c r="AA33" s="384"/>
      <c r="AB33" s="384"/>
      <c r="AC33" s="384"/>
      <c r="AD33" s="385"/>
      <c r="AE33" s="385"/>
      <c r="AF33" s="385"/>
      <c r="AG33" s="385"/>
      <c r="AH33" s="385"/>
      <c r="AI33" s="384"/>
      <c r="AJ33" s="384"/>
      <c r="AK33" s="384"/>
      <c r="AL33" s="384"/>
      <c r="AM33" s="384"/>
      <c r="AN33" s="385"/>
      <c r="AO33" s="385"/>
      <c r="AP33" s="385"/>
      <c r="AQ33" s="385"/>
      <c r="AR33" s="385"/>
      <c r="AS33" s="64"/>
      <c r="AT33" s="64"/>
    </row>
    <row r="34" spans="1:9" ht="21" customHeight="1">
      <c r="A34" s="8" t="s">
        <v>735</v>
      </c>
      <c r="I34" s="56"/>
    </row>
    <row r="35" spans="1:9" ht="13.5">
      <c r="A35" s="8" t="s">
        <v>674</v>
      </c>
      <c r="I35" s="56"/>
    </row>
    <row r="36" ht="13.5">
      <c r="I36" s="56"/>
    </row>
    <row r="38" ht="13.5">
      <c r="I38" s="56"/>
    </row>
    <row r="39" ht="13.5">
      <c r="I39" s="56"/>
    </row>
  </sheetData>
  <sheetProtection/>
  <mergeCells count="229">
    <mergeCell ref="A1:AR1"/>
    <mergeCell ref="A3:D7"/>
    <mergeCell ref="E3:K6"/>
    <mergeCell ref="L3:R6"/>
    <mergeCell ref="S3:AF4"/>
    <mergeCell ref="AG3:AM3"/>
    <mergeCell ref="AG4:AM4"/>
    <mergeCell ref="S5:Y6"/>
    <mergeCell ref="Z5:AF6"/>
    <mergeCell ref="AG5:AM5"/>
    <mergeCell ref="AG6:AM6"/>
    <mergeCell ref="E7:G7"/>
    <mergeCell ref="H7:K7"/>
    <mergeCell ref="L7:N7"/>
    <mergeCell ref="O7:R7"/>
    <mergeCell ref="S7:U7"/>
    <mergeCell ref="V7:Y7"/>
    <mergeCell ref="Z7:AB7"/>
    <mergeCell ref="AC7:AF7"/>
    <mergeCell ref="AG7:AI7"/>
    <mergeCell ref="AJ7:AM7"/>
    <mergeCell ref="A8:B8"/>
    <mergeCell ref="E8:G8"/>
    <mergeCell ref="H8:K8"/>
    <mergeCell ref="L8:N8"/>
    <mergeCell ref="O8:R8"/>
    <mergeCell ref="S8:U8"/>
    <mergeCell ref="V8:Y8"/>
    <mergeCell ref="Z8:AB8"/>
    <mergeCell ref="AG8:AI8"/>
    <mergeCell ref="AJ8:AM8"/>
    <mergeCell ref="AN8:AR8"/>
    <mergeCell ref="E9:G9"/>
    <mergeCell ref="H9:K9"/>
    <mergeCell ref="L9:N9"/>
    <mergeCell ref="O9:R9"/>
    <mergeCell ref="S9:U9"/>
    <mergeCell ref="V9:Y9"/>
    <mergeCell ref="E10:G10"/>
    <mergeCell ref="H10:K10"/>
    <mergeCell ref="L10:N10"/>
    <mergeCell ref="O10:R10"/>
    <mergeCell ref="S10:U10"/>
    <mergeCell ref="AC8:AF8"/>
    <mergeCell ref="AJ10:AM10"/>
    <mergeCell ref="AN10:AR10"/>
    <mergeCell ref="Z9:AB9"/>
    <mergeCell ref="AC9:AF9"/>
    <mergeCell ref="AG9:AI9"/>
    <mergeCell ref="AJ9:AM9"/>
    <mergeCell ref="AN9:AR9"/>
    <mergeCell ref="S11:U11"/>
    <mergeCell ref="V11:Y11"/>
    <mergeCell ref="V10:Y10"/>
    <mergeCell ref="Z10:AB10"/>
    <mergeCell ref="AC10:AF10"/>
    <mergeCell ref="AG10:AI10"/>
    <mergeCell ref="AN11:AR11"/>
    <mergeCell ref="A12:B12"/>
    <mergeCell ref="E12:G12"/>
    <mergeCell ref="H12:K12"/>
    <mergeCell ref="L12:N12"/>
    <mergeCell ref="O12:R12"/>
    <mergeCell ref="E11:G11"/>
    <mergeCell ref="H11:K11"/>
    <mergeCell ref="L11:N11"/>
    <mergeCell ref="O11:R11"/>
    <mergeCell ref="AC12:AF12"/>
    <mergeCell ref="AG12:AI12"/>
    <mergeCell ref="AJ12:AM12"/>
    <mergeCell ref="Z11:AB11"/>
    <mergeCell ref="AC11:AF11"/>
    <mergeCell ref="AG11:AI11"/>
    <mergeCell ref="AJ11:AM11"/>
    <mergeCell ref="AN12:AR12"/>
    <mergeCell ref="A15:D15"/>
    <mergeCell ref="E15:AR15"/>
    <mergeCell ref="E16:N16"/>
    <mergeCell ref="O16:X16"/>
    <mergeCell ref="Y16:AH16"/>
    <mergeCell ref="AI16:AR16"/>
    <mergeCell ref="S12:U12"/>
    <mergeCell ref="V12:Y12"/>
    <mergeCell ref="Z12:AB12"/>
    <mergeCell ref="A17:D17"/>
    <mergeCell ref="E17:H17"/>
    <mergeCell ref="I17:N17"/>
    <mergeCell ref="O17:R17"/>
    <mergeCell ref="S17:X17"/>
    <mergeCell ref="Y17:AB17"/>
    <mergeCell ref="AC17:AH17"/>
    <mergeCell ref="AI17:AL17"/>
    <mergeCell ref="AM17:AR17"/>
    <mergeCell ref="A18:B18"/>
    <mergeCell ref="E18:H18"/>
    <mergeCell ref="I18:N18"/>
    <mergeCell ref="O18:R18"/>
    <mergeCell ref="S18:X18"/>
    <mergeCell ref="Y18:AB18"/>
    <mergeCell ref="AC18:AH18"/>
    <mergeCell ref="AM18:AR18"/>
    <mergeCell ref="E19:H19"/>
    <mergeCell ref="I19:N19"/>
    <mergeCell ref="O19:R19"/>
    <mergeCell ref="S19:X19"/>
    <mergeCell ref="Y19:AB19"/>
    <mergeCell ref="AC19:AH19"/>
    <mergeCell ref="AI19:AL19"/>
    <mergeCell ref="AM19:AR19"/>
    <mergeCell ref="I20:N20"/>
    <mergeCell ref="O20:R20"/>
    <mergeCell ref="S20:X20"/>
    <mergeCell ref="Y20:AB20"/>
    <mergeCell ref="AC20:AH20"/>
    <mergeCell ref="AI18:AL18"/>
    <mergeCell ref="AM20:AR20"/>
    <mergeCell ref="E21:H21"/>
    <mergeCell ref="I21:N21"/>
    <mergeCell ref="O21:R21"/>
    <mergeCell ref="S21:X21"/>
    <mergeCell ref="Y21:AB21"/>
    <mergeCell ref="AC21:AH21"/>
    <mergeCell ref="AI21:AL21"/>
    <mergeCell ref="AM21:AR21"/>
    <mergeCell ref="E20:H20"/>
    <mergeCell ref="A22:B22"/>
    <mergeCell ref="I22:N22"/>
    <mergeCell ref="S22:X22"/>
    <mergeCell ref="AC22:AH22"/>
    <mergeCell ref="AM22:AR22"/>
    <mergeCell ref="I23:N23"/>
    <mergeCell ref="S23:X23"/>
    <mergeCell ref="AC23:AH23"/>
    <mergeCell ref="AM23:AR23"/>
    <mergeCell ref="O23:R23"/>
    <mergeCell ref="B24:C24"/>
    <mergeCell ref="I24:N24"/>
    <mergeCell ref="S24:X24"/>
    <mergeCell ref="AC24:AH24"/>
    <mergeCell ref="AM24:AR24"/>
    <mergeCell ref="B25:C25"/>
    <mergeCell ref="I25:N25"/>
    <mergeCell ref="S25:X25"/>
    <mergeCell ref="AC25:AH25"/>
    <mergeCell ref="AM25:AR25"/>
    <mergeCell ref="B26:C26"/>
    <mergeCell ref="I26:N26"/>
    <mergeCell ref="S26:X26"/>
    <mergeCell ref="AC26:AH26"/>
    <mergeCell ref="AM26:AR26"/>
    <mergeCell ref="B27:C27"/>
    <mergeCell ref="I27:N27"/>
    <mergeCell ref="S27:X27"/>
    <mergeCell ref="AC27:AH27"/>
    <mergeCell ref="AM27:AR27"/>
    <mergeCell ref="B28:C28"/>
    <mergeCell ref="I28:N28"/>
    <mergeCell ref="S28:X28"/>
    <mergeCell ref="AC28:AH28"/>
    <mergeCell ref="AM28:AR28"/>
    <mergeCell ref="B29:C29"/>
    <mergeCell ref="I29:N29"/>
    <mergeCell ref="S29:X29"/>
    <mergeCell ref="AC29:AH29"/>
    <mergeCell ref="AM29:AR29"/>
    <mergeCell ref="I30:N30"/>
    <mergeCell ref="S30:X30"/>
    <mergeCell ref="AC30:AH30"/>
    <mergeCell ref="AM30:AR30"/>
    <mergeCell ref="B31:C31"/>
    <mergeCell ref="I31:N31"/>
    <mergeCell ref="S31:X31"/>
    <mergeCell ref="AC31:AH31"/>
    <mergeCell ref="AM31:AR31"/>
    <mergeCell ref="AI30:AL30"/>
    <mergeCell ref="B32:C32"/>
    <mergeCell ref="I32:N32"/>
    <mergeCell ref="S32:X32"/>
    <mergeCell ref="AC32:AH32"/>
    <mergeCell ref="AM32:AR32"/>
    <mergeCell ref="E23:H23"/>
    <mergeCell ref="E24:H24"/>
    <mergeCell ref="E25:H25"/>
    <mergeCell ref="E26:H26"/>
    <mergeCell ref="B30:C30"/>
    <mergeCell ref="AN3:AO3"/>
    <mergeCell ref="AN4:AR4"/>
    <mergeCell ref="AN5:AR5"/>
    <mergeCell ref="AN6:AR6"/>
    <mergeCell ref="AN7:AR7"/>
    <mergeCell ref="E22:H22"/>
    <mergeCell ref="O22:R22"/>
    <mergeCell ref="Y22:AB22"/>
    <mergeCell ref="AI22:AL22"/>
    <mergeCell ref="AI20:AL20"/>
    <mergeCell ref="E27:H27"/>
    <mergeCell ref="E28:H28"/>
    <mergeCell ref="E29:H29"/>
    <mergeCell ref="E30:H30"/>
    <mergeCell ref="E31:H31"/>
    <mergeCell ref="E32:H32"/>
    <mergeCell ref="Y28:AB28"/>
    <mergeCell ref="Y29:AB29"/>
    <mergeCell ref="O24:R24"/>
    <mergeCell ref="O25:R25"/>
    <mergeCell ref="O26:R26"/>
    <mergeCell ref="O27:R27"/>
    <mergeCell ref="O28:R28"/>
    <mergeCell ref="O29:R29"/>
    <mergeCell ref="AI28:AL28"/>
    <mergeCell ref="AI29:AL29"/>
    <mergeCell ref="O30:R30"/>
    <mergeCell ref="O31:R31"/>
    <mergeCell ref="O32:R32"/>
    <mergeCell ref="Y23:AB23"/>
    <mergeCell ref="Y24:AB24"/>
    <mergeCell ref="Y25:AB25"/>
    <mergeCell ref="Y26:AB26"/>
    <mergeCell ref="Y27:AB27"/>
    <mergeCell ref="AI31:AL31"/>
    <mergeCell ref="AI32:AL32"/>
    <mergeCell ref="Y30:AB30"/>
    <mergeCell ref="Y31:AB31"/>
    <mergeCell ref="Y32:AB32"/>
    <mergeCell ref="AI23:AL23"/>
    <mergeCell ref="AI24:AL24"/>
    <mergeCell ref="AI25:AL25"/>
    <mergeCell ref="AI26:AL26"/>
    <mergeCell ref="AI27:AL27"/>
  </mergeCells>
  <printOptions horizontalCentered="1"/>
  <pageMargins left="0.6692913385826772" right="0.6692913385826772" top="0.6692913385826772" bottom="0.6692913385826772"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AA56"/>
  <sheetViews>
    <sheetView zoomScalePageLayoutView="0" workbookViewId="0" topLeftCell="A1">
      <selection activeCell="A1" sqref="A1:K1"/>
    </sheetView>
  </sheetViews>
  <sheetFormatPr defaultColWidth="7.125" defaultRowHeight="13.5"/>
  <cols>
    <col min="1" max="1" width="1.00390625" style="8" customWidth="1"/>
    <col min="2" max="2" width="2.625" style="8" customWidth="1"/>
    <col min="3" max="3" width="6.375" style="8" customWidth="1"/>
    <col min="4" max="4" width="14.625" style="8" customWidth="1"/>
    <col min="5" max="5" width="3.125" style="8" customWidth="1"/>
    <col min="6" max="11" width="9.625" style="8" customWidth="1"/>
    <col min="12" max="12" width="7.125" style="425" customWidth="1"/>
    <col min="13" max="13" width="1.00390625" style="425" customWidth="1"/>
    <col min="14" max="14" width="2.625" style="425" customWidth="1"/>
    <col min="15" max="15" width="6.375" style="425" customWidth="1"/>
    <col min="16" max="16" width="14.625" style="425" customWidth="1"/>
    <col min="17" max="17" width="1.00390625" style="425" customWidth="1"/>
    <col min="18" max="23" width="9.625" style="425" customWidth="1"/>
    <col min="24" max="24" width="7.125" style="425" customWidth="1"/>
    <col min="25" max="27" width="7.125" style="426" customWidth="1"/>
    <col min="28" max="16384" width="7.125" style="8" customWidth="1"/>
  </cols>
  <sheetData>
    <row r="1" spans="1:27" s="7" customFormat="1" ht="21" customHeight="1">
      <c r="A1" s="839" t="s">
        <v>327</v>
      </c>
      <c r="B1" s="839"/>
      <c r="C1" s="839"/>
      <c r="D1" s="839"/>
      <c r="E1" s="839"/>
      <c r="F1" s="839"/>
      <c r="G1" s="839"/>
      <c r="H1" s="839"/>
      <c r="I1" s="839"/>
      <c r="J1" s="839"/>
      <c r="K1" s="839"/>
      <c r="L1" s="421"/>
      <c r="M1" s="422"/>
      <c r="N1" s="422"/>
      <c r="O1" s="422"/>
      <c r="P1" s="422"/>
      <c r="Q1" s="422"/>
      <c r="R1" s="422"/>
      <c r="S1" s="422"/>
      <c r="T1" s="422"/>
      <c r="U1" s="422"/>
      <c r="V1" s="422"/>
      <c r="W1" s="422"/>
      <c r="X1" s="423"/>
      <c r="Y1" s="424"/>
      <c r="Z1" s="424"/>
      <c r="AA1" s="424"/>
    </row>
    <row r="2" ht="12" customHeight="1"/>
    <row r="3" spans="3:27" s="9" customFormat="1" ht="12.75" customHeight="1">
      <c r="C3" s="10" t="s">
        <v>667</v>
      </c>
      <c r="L3" s="427"/>
      <c r="M3" s="427"/>
      <c r="N3" s="427"/>
      <c r="O3" s="428"/>
      <c r="P3" s="427"/>
      <c r="Q3" s="427"/>
      <c r="R3" s="427"/>
      <c r="S3" s="427"/>
      <c r="T3" s="427"/>
      <c r="U3" s="427"/>
      <c r="V3" s="427"/>
      <c r="W3" s="427"/>
      <c r="X3" s="427"/>
      <c r="Y3" s="429"/>
      <c r="Z3" s="429"/>
      <c r="AA3" s="429"/>
    </row>
    <row r="4" spans="3:27" s="9" customFormat="1" ht="12.75" customHeight="1">
      <c r="C4" s="10" t="s">
        <v>479</v>
      </c>
      <c r="L4" s="427"/>
      <c r="M4" s="427"/>
      <c r="N4" s="427"/>
      <c r="O4" s="428"/>
      <c r="P4" s="427"/>
      <c r="Q4" s="427"/>
      <c r="R4" s="427"/>
      <c r="S4" s="427"/>
      <c r="T4" s="427"/>
      <c r="U4" s="427"/>
      <c r="V4" s="427"/>
      <c r="W4" s="427"/>
      <c r="X4" s="427"/>
      <c r="Y4" s="429"/>
      <c r="Z4" s="429"/>
      <c r="AA4" s="429"/>
    </row>
    <row r="5" spans="12:27" s="9" customFormat="1" ht="8.25" customHeight="1">
      <c r="L5" s="427"/>
      <c r="M5" s="427"/>
      <c r="N5" s="427"/>
      <c r="O5" s="427"/>
      <c r="P5" s="427"/>
      <c r="Q5" s="427"/>
      <c r="R5" s="427"/>
      <c r="S5" s="427"/>
      <c r="T5" s="427"/>
      <c r="U5" s="427"/>
      <c r="V5" s="427"/>
      <c r="W5" s="427"/>
      <c r="X5" s="427"/>
      <c r="Y5" s="429"/>
      <c r="Z5" s="429"/>
      <c r="AA5" s="429"/>
    </row>
    <row r="6" spans="1:27" s="11" customFormat="1" ht="18" customHeight="1">
      <c r="A6" s="840" t="s">
        <v>729</v>
      </c>
      <c r="B6" s="841"/>
      <c r="C6" s="841"/>
      <c r="D6" s="841"/>
      <c r="E6" s="841"/>
      <c r="F6" s="841"/>
      <c r="G6" s="841"/>
      <c r="H6" s="841"/>
      <c r="I6" s="841"/>
      <c r="J6" s="841"/>
      <c r="K6" s="841"/>
      <c r="L6" s="430"/>
      <c r="M6" s="431"/>
      <c r="N6" s="421"/>
      <c r="O6" s="421"/>
      <c r="P6" s="421"/>
      <c r="Q6" s="421"/>
      <c r="R6" s="421"/>
      <c r="S6" s="421"/>
      <c r="T6" s="421"/>
      <c r="U6" s="421"/>
      <c r="V6" s="421"/>
      <c r="W6" s="421"/>
      <c r="X6" s="430"/>
      <c r="Y6" s="432"/>
      <c r="Z6" s="432"/>
      <c r="AA6" s="432"/>
    </row>
    <row r="7" spans="12:27" s="9" customFormat="1" ht="6.75" customHeight="1">
      <c r="L7" s="427"/>
      <c r="M7" s="427"/>
      <c r="N7" s="427"/>
      <c r="O7" s="427"/>
      <c r="P7" s="427"/>
      <c r="Q7" s="427"/>
      <c r="R7" s="427"/>
      <c r="S7" s="427"/>
      <c r="T7" s="427"/>
      <c r="U7" s="427"/>
      <c r="V7" s="427"/>
      <c r="W7" s="427"/>
      <c r="X7" s="427"/>
      <c r="Y7" s="429"/>
      <c r="Z7" s="429"/>
      <c r="AA7" s="429"/>
    </row>
    <row r="8" spans="1:27" s="7" customFormat="1" ht="12.75" customHeight="1" thickBot="1">
      <c r="A8" s="12"/>
      <c r="B8" s="12"/>
      <c r="C8" s="12"/>
      <c r="D8" s="12"/>
      <c r="E8" s="12"/>
      <c r="F8" s="12"/>
      <c r="G8" s="12"/>
      <c r="H8" s="12"/>
      <c r="I8" s="12"/>
      <c r="J8" s="13"/>
      <c r="K8" s="14" t="s">
        <v>162</v>
      </c>
      <c r="L8" s="433"/>
      <c r="M8" s="434"/>
      <c r="N8" s="434"/>
      <c r="O8" s="434"/>
      <c r="P8" s="434"/>
      <c r="Q8" s="434"/>
      <c r="R8" s="434"/>
      <c r="S8" s="434"/>
      <c r="T8" s="434"/>
      <c r="U8" s="434"/>
      <c r="V8" s="435"/>
      <c r="W8" s="433"/>
      <c r="X8" s="423"/>
      <c r="Y8" s="424"/>
      <c r="Z8" s="424"/>
      <c r="AA8" s="424"/>
    </row>
    <row r="9" spans="1:23" ht="20.25" customHeight="1" thickTop="1">
      <c r="A9" s="15"/>
      <c r="B9" s="843" t="s">
        <v>128</v>
      </c>
      <c r="C9" s="843"/>
      <c r="D9" s="843"/>
      <c r="E9" s="552"/>
      <c r="F9" s="844" t="s">
        <v>178</v>
      </c>
      <c r="G9" s="846" t="s">
        <v>179</v>
      </c>
      <c r="H9" s="847" t="s">
        <v>180</v>
      </c>
      <c r="I9" s="848"/>
      <c r="J9" s="849"/>
      <c r="K9" s="850" t="s">
        <v>231</v>
      </c>
      <c r="L9" s="436"/>
      <c r="M9" s="437"/>
      <c r="N9" s="436"/>
      <c r="O9" s="436"/>
      <c r="P9" s="436"/>
      <c r="Q9" s="436"/>
      <c r="R9" s="436"/>
      <c r="S9" s="437"/>
      <c r="T9" s="436"/>
      <c r="U9" s="436"/>
      <c r="V9" s="436"/>
      <c r="W9" s="437"/>
    </row>
    <row r="10" spans="1:23" ht="20.25" customHeight="1">
      <c r="A10" s="587"/>
      <c r="B10" s="852" t="s">
        <v>232</v>
      </c>
      <c r="C10" s="852"/>
      <c r="D10" s="852"/>
      <c r="E10" s="553"/>
      <c r="F10" s="845"/>
      <c r="G10" s="845" t="s">
        <v>531</v>
      </c>
      <c r="H10" s="17" t="s">
        <v>532</v>
      </c>
      <c r="I10" s="17" t="s">
        <v>533</v>
      </c>
      <c r="J10" s="17" t="s">
        <v>534</v>
      </c>
      <c r="K10" s="851"/>
      <c r="L10" s="436"/>
      <c r="M10" s="436"/>
      <c r="N10" s="436"/>
      <c r="O10" s="436"/>
      <c r="P10" s="436"/>
      <c r="Q10" s="436"/>
      <c r="R10" s="436"/>
      <c r="S10" s="436"/>
      <c r="T10" s="436"/>
      <c r="U10" s="436"/>
      <c r="V10" s="436"/>
      <c r="W10" s="436"/>
    </row>
    <row r="11" spans="1:23" ht="10.5" customHeight="1">
      <c r="A11" s="18"/>
      <c r="B11" s="18"/>
      <c r="C11" s="18"/>
      <c r="D11" s="18"/>
      <c r="E11" s="18"/>
      <c r="F11" s="19"/>
      <c r="G11" s="18"/>
      <c r="H11" s="18"/>
      <c r="I11" s="18"/>
      <c r="J11" s="18"/>
      <c r="K11" s="20"/>
      <c r="M11" s="438"/>
      <c r="N11" s="438"/>
      <c r="O11" s="438"/>
      <c r="P11" s="438"/>
      <c r="Q11" s="438"/>
      <c r="R11" s="438"/>
      <c r="S11" s="438"/>
      <c r="T11" s="438"/>
      <c r="U11" s="438"/>
      <c r="V11" s="438"/>
      <c r="W11" s="438"/>
    </row>
    <row r="12" spans="2:23" ht="18.75" customHeight="1">
      <c r="B12" s="838" t="s">
        <v>532</v>
      </c>
      <c r="C12" s="838"/>
      <c r="D12" s="838"/>
      <c r="E12" s="550"/>
      <c r="F12" s="666">
        <f>SUM(F14,F17,F19,F22,F25,F27,F33,F37,F39,F41,F47,F49,F51)</f>
        <v>704</v>
      </c>
      <c r="G12" s="612">
        <f>SUM(G14,G17,G19,G22,G25,G27,G33,G37,G39,G41,G47,G49,G51)</f>
        <v>20291</v>
      </c>
      <c r="H12" s="612">
        <f>SUM(H14,H17,H19,H22,H25,H27,H33,H37,H39,H41,H47,H49,H51)</f>
        <v>278675</v>
      </c>
      <c r="I12" s="612">
        <f>SUM(I14,I17,I19,I22,I25,I27,I33,I37,I39,I41,I47,I49,I51)</f>
        <v>139756</v>
      </c>
      <c r="J12" s="612">
        <f>SUM(J14,J17,J19,J22,J25,J27,J33,J37,J39,J41,J47,J49,J51)</f>
        <v>138919</v>
      </c>
      <c r="K12" s="21" t="s">
        <v>78</v>
      </c>
      <c r="N12" s="439"/>
      <c r="O12" s="439"/>
      <c r="P12" s="439"/>
      <c r="Q12" s="438"/>
      <c r="R12" s="440"/>
      <c r="S12" s="440"/>
      <c r="T12" s="440"/>
      <c r="U12" s="440"/>
      <c r="V12" s="440"/>
      <c r="W12" s="441"/>
    </row>
    <row r="13" spans="2:23" ht="10.5" customHeight="1">
      <c r="B13" s="22"/>
      <c r="C13" s="22"/>
      <c r="D13" s="22"/>
      <c r="E13" s="22"/>
      <c r="F13" s="23"/>
      <c r="G13" s="24"/>
      <c r="H13" s="24"/>
      <c r="I13" s="24"/>
      <c r="J13" s="24"/>
      <c r="K13" s="24"/>
      <c r="N13" s="438"/>
      <c r="O13" s="438"/>
      <c r="P13" s="438"/>
      <c r="Q13" s="438"/>
      <c r="R13" s="438"/>
      <c r="S13" s="438"/>
      <c r="T13" s="438"/>
      <c r="U13" s="438"/>
      <c r="V13" s="438"/>
      <c r="W13" s="438"/>
    </row>
    <row r="14" spans="2:23" ht="18.75" customHeight="1">
      <c r="B14" s="838" t="s">
        <v>535</v>
      </c>
      <c r="C14" s="838"/>
      <c r="D14" s="838"/>
      <c r="E14" s="550"/>
      <c r="F14" s="367">
        <v>119</v>
      </c>
      <c r="G14" s="368">
        <v>1183</v>
      </c>
      <c r="H14" s="368">
        <v>14675</v>
      </c>
      <c r="I14" s="368">
        <v>7487</v>
      </c>
      <c r="J14" s="368">
        <v>7188</v>
      </c>
      <c r="K14" s="368">
        <v>6126</v>
      </c>
      <c r="N14" s="439"/>
      <c r="O14" s="439"/>
      <c r="P14" s="439"/>
      <c r="Q14" s="442"/>
      <c r="R14" s="442"/>
      <c r="S14" s="442"/>
      <c r="T14" s="442"/>
      <c r="U14" s="442"/>
      <c r="V14" s="442"/>
      <c r="W14" s="442"/>
    </row>
    <row r="15" spans="3:23" ht="18" customHeight="1">
      <c r="C15" s="25" t="s">
        <v>536</v>
      </c>
      <c r="D15" s="549" t="s">
        <v>181</v>
      </c>
      <c r="E15" s="549"/>
      <c r="F15" s="369">
        <v>39</v>
      </c>
      <c r="G15" s="370">
        <v>261</v>
      </c>
      <c r="H15" s="370">
        <v>1809</v>
      </c>
      <c r="I15" s="370">
        <v>940</v>
      </c>
      <c r="J15" s="370">
        <v>869</v>
      </c>
      <c r="K15" s="370">
        <v>1115</v>
      </c>
      <c r="O15" s="443"/>
      <c r="P15" s="443"/>
      <c r="Q15" s="438"/>
      <c r="R15" s="438"/>
      <c r="S15" s="438"/>
      <c r="T15" s="438"/>
      <c r="U15" s="438"/>
      <c r="V15" s="438"/>
      <c r="W15" s="438"/>
    </row>
    <row r="16" spans="2:23" ht="10.5" customHeight="1">
      <c r="B16" s="22"/>
      <c r="C16" s="22"/>
      <c r="D16" s="22"/>
      <c r="E16" s="22"/>
      <c r="F16" s="371"/>
      <c r="G16" s="372"/>
      <c r="H16" s="372"/>
      <c r="I16" s="372"/>
      <c r="J16" s="372"/>
      <c r="K16" s="372"/>
      <c r="N16" s="438"/>
      <c r="O16" s="438"/>
      <c r="P16" s="438"/>
      <c r="Q16" s="438"/>
      <c r="R16" s="438"/>
      <c r="S16" s="438"/>
      <c r="T16" s="438"/>
      <c r="U16" s="438"/>
      <c r="V16" s="438"/>
      <c r="W16" s="438"/>
    </row>
    <row r="17" spans="2:23" ht="18.75" customHeight="1">
      <c r="B17" s="842" t="s">
        <v>476</v>
      </c>
      <c r="C17" s="842"/>
      <c r="D17" s="842"/>
      <c r="E17" s="551"/>
      <c r="F17" s="367">
        <v>147</v>
      </c>
      <c r="G17" s="368">
        <v>2664</v>
      </c>
      <c r="H17" s="368">
        <v>18196</v>
      </c>
      <c r="I17" s="368">
        <v>9368</v>
      </c>
      <c r="J17" s="368">
        <v>8828</v>
      </c>
      <c r="K17" s="373">
        <v>3581</v>
      </c>
      <c r="N17" s="444"/>
      <c r="O17" s="444"/>
      <c r="P17" s="444"/>
      <c r="Q17" s="442"/>
      <c r="R17" s="442"/>
      <c r="S17" s="442"/>
      <c r="T17" s="442"/>
      <c r="U17" s="442"/>
      <c r="V17" s="442"/>
      <c r="W17" s="441"/>
    </row>
    <row r="18" spans="2:23" ht="10.5" customHeight="1">
      <c r="B18" s="22"/>
      <c r="C18" s="22"/>
      <c r="D18" s="22"/>
      <c r="E18" s="22"/>
      <c r="F18" s="371"/>
      <c r="G18" s="372"/>
      <c r="H18" s="372"/>
      <c r="I18" s="372"/>
      <c r="J18" s="372"/>
      <c r="K18" s="372"/>
      <c r="N18" s="438"/>
      <c r="O18" s="438"/>
      <c r="P18" s="438"/>
      <c r="Q18" s="438"/>
      <c r="R18" s="438"/>
      <c r="S18" s="438"/>
      <c r="T18" s="438"/>
      <c r="U18" s="438"/>
      <c r="V18" s="438"/>
      <c r="W18" s="438"/>
    </row>
    <row r="19" spans="2:23" ht="18.75" customHeight="1">
      <c r="B19" s="838" t="s">
        <v>537</v>
      </c>
      <c r="C19" s="838"/>
      <c r="D19" s="838"/>
      <c r="E19" s="550" t="s">
        <v>680</v>
      </c>
      <c r="F19" s="367">
        <v>169</v>
      </c>
      <c r="G19" s="368">
        <v>4575</v>
      </c>
      <c r="H19" s="368">
        <v>76404</v>
      </c>
      <c r="I19" s="368">
        <v>39028</v>
      </c>
      <c r="J19" s="368">
        <v>37376</v>
      </c>
      <c r="K19" s="373" t="s">
        <v>78</v>
      </c>
      <c r="N19" s="439"/>
      <c r="O19" s="439"/>
      <c r="P19" s="439"/>
      <c r="Q19" s="442"/>
      <c r="R19" s="442"/>
      <c r="S19" s="442"/>
      <c r="T19" s="442"/>
      <c r="U19" s="442"/>
      <c r="V19" s="442"/>
      <c r="W19" s="441"/>
    </row>
    <row r="20" spans="3:23" ht="18" customHeight="1">
      <c r="C20" s="25" t="s">
        <v>536</v>
      </c>
      <c r="D20" s="549" t="s">
        <v>181</v>
      </c>
      <c r="E20" s="549" t="s">
        <v>680</v>
      </c>
      <c r="F20" s="369">
        <v>164</v>
      </c>
      <c r="G20" s="370">
        <v>4484</v>
      </c>
      <c r="H20" s="370">
        <v>75361</v>
      </c>
      <c r="I20" s="370">
        <v>38735</v>
      </c>
      <c r="J20" s="370">
        <v>36626</v>
      </c>
      <c r="K20" s="374" t="s">
        <v>78</v>
      </c>
      <c r="O20" s="443"/>
      <c r="P20" s="443"/>
      <c r="Q20" s="438"/>
      <c r="R20" s="438"/>
      <c r="S20" s="438"/>
      <c r="T20" s="438"/>
      <c r="U20" s="438"/>
      <c r="V20" s="438"/>
      <c r="W20" s="445"/>
    </row>
    <row r="21" spans="2:23" ht="10.5" customHeight="1">
      <c r="B21" s="22"/>
      <c r="C21" s="25"/>
      <c r="D21" s="549"/>
      <c r="E21" s="549"/>
      <c r="F21" s="371"/>
      <c r="G21" s="372"/>
      <c r="H21" s="372"/>
      <c r="I21" s="372"/>
      <c r="J21" s="372"/>
      <c r="K21" s="375"/>
      <c r="N21" s="438"/>
      <c r="O21" s="443"/>
      <c r="P21" s="443"/>
      <c r="Q21" s="438"/>
      <c r="R21" s="438"/>
      <c r="S21" s="438"/>
      <c r="T21" s="438"/>
      <c r="U21" s="438"/>
      <c r="V21" s="438"/>
      <c r="W21" s="435"/>
    </row>
    <row r="22" spans="2:23" ht="18.75" customHeight="1">
      <c r="B22" s="838" t="s">
        <v>538</v>
      </c>
      <c r="C22" s="838"/>
      <c r="D22" s="838"/>
      <c r="E22" s="550" t="s">
        <v>681</v>
      </c>
      <c r="F22" s="367">
        <v>104</v>
      </c>
      <c r="G22" s="368">
        <v>2621</v>
      </c>
      <c r="H22" s="368">
        <v>39434</v>
      </c>
      <c r="I22" s="368">
        <v>19750</v>
      </c>
      <c r="J22" s="368">
        <v>19684</v>
      </c>
      <c r="K22" s="368">
        <v>13677</v>
      </c>
      <c r="N22" s="442"/>
      <c r="O22" s="439"/>
      <c r="P22" s="439"/>
      <c r="Q22" s="442"/>
      <c r="R22" s="442"/>
      <c r="S22" s="442"/>
      <c r="T22" s="442"/>
      <c r="U22" s="442"/>
      <c r="V22" s="442"/>
      <c r="W22" s="442"/>
    </row>
    <row r="23" spans="3:23" ht="18" customHeight="1">
      <c r="C23" s="25" t="s">
        <v>536</v>
      </c>
      <c r="D23" s="549" t="s">
        <v>181</v>
      </c>
      <c r="E23" s="549" t="s">
        <v>507</v>
      </c>
      <c r="F23" s="369">
        <v>84</v>
      </c>
      <c r="G23" s="370">
        <v>2335</v>
      </c>
      <c r="H23" s="370">
        <v>34155</v>
      </c>
      <c r="I23" s="370">
        <v>17464</v>
      </c>
      <c r="J23" s="370">
        <v>16691</v>
      </c>
      <c r="K23" s="374">
        <v>11926</v>
      </c>
      <c r="O23" s="438"/>
      <c r="P23" s="443"/>
      <c r="Q23" s="438"/>
      <c r="R23" s="438"/>
      <c r="S23" s="438"/>
      <c r="T23" s="438"/>
      <c r="U23" s="438"/>
      <c r="V23" s="438"/>
      <c r="W23" s="445"/>
    </row>
    <row r="24" spans="2:23" ht="10.5" customHeight="1">
      <c r="B24" s="22"/>
      <c r="C24" s="25"/>
      <c r="D24" s="549"/>
      <c r="E24" s="549"/>
      <c r="F24" s="371"/>
      <c r="G24" s="372"/>
      <c r="H24" s="372"/>
      <c r="I24" s="372"/>
      <c r="J24" s="372"/>
      <c r="K24" s="370"/>
      <c r="N24" s="438"/>
      <c r="O24" s="443"/>
      <c r="P24" s="443"/>
      <c r="Q24" s="438"/>
      <c r="R24" s="438"/>
      <c r="S24" s="438"/>
      <c r="T24" s="438"/>
      <c r="U24" s="438"/>
      <c r="V24" s="438"/>
      <c r="W24" s="438"/>
    </row>
    <row r="25" spans="2:23" ht="18.75" customHeight="1">
      <c r="B25" s="838" t="s">
        <v>670</v>
      </c>
      <c r="C25" s="838"/>
      <c r="D25" s="838"/>
      <c r="E25" s="550"/>
      <c r="F25" s="506">
        <v>1</v>
      </c>
      <c r="G25" s="507">
        <v>60</v>
      </c>
      <c r="H25" s="507">
        <v>789</v>
      </c>
      <c r="I25" s="507">
        <v>398</v>
      </c>
      <c r="J25" s="507">
        <v>391</v>
      </c>
      <c r="K25" s="373">
        <v>66</v>
      </c>
      <c r="N25" s="439"/>
      <c r="O25" s="439"/>
      <c r="P25" s="439"/>
      <c r="Q25" s="438"/>
      <c r="R25" s="442"/>
      <c r="S25" s="442"/>
      <c r="T25" s="442"/>
      <c r="U25" s="442"/>
      <c r="V25" s="442"/>
      <c r="W25" s="441"/>
    </row>
    <row r="26" spans="2:23" ht="10.5" customHeight="1">
      <c r="B26" s="22"/>
      <c r="C26" s="22"/>
      <c r="D26" s="22"/>
      <c r="E26" s="22"/>
      <c r="F26" s="371"/>
      <c r="G26" s="372"/>
      <c r="H26" s="372"/>
      <c r="I26" s="372"/>
      <c r="J26" s="372"/>
      <c r="K26" s="372"/>
      <c r="N26" s="438"/>
      <c r="O26" s="438"/>
      <c r="P26" s="438"/>
      <c r="Q26" s="438"/>
      <c r="R26" s="438"/>
      <c r="S26" s="438"/>
      <c r="T26" s="438"/>
      <c r="U26" s="438"/>
      <c r="V26" s="438"/>
      <c r="W26" s="438"/>
    </row>
    <row r="27" spans="2:23" ht="18.75" customHeight="1">
      <c r="B27" s="838" t="s">
        <v>539</v>
      </c>
      <c r="C27" s="838"/>
      <c r="D27" s="838"/>
      <c r="E27" s="550"/>
      <c r="F27" s="367">
        <v>56</v>
      </c>
      <c r="G27" s="368">
        <v>2940</v>
      </c>
      <c r="H27" s="368">
        <v>41688</v>
      </c>
      <c r="I27" s="368">
        <v>21059</v>
      </c>
      <c r="J27" s="368">
        <v>20629</v>
      </c>
      <c r="K27" s="368">
        <v>13596</v>
      </c>
      <c r="N27" s="439"/>
      <c r="O27" s="439"/>
      <c r="P27" s="439"/>
      <c r="Q27" s="442"/>
      <c r="R27" s="442"/>
      <c r="S27" s="442"/>
      <c r="T27" s="442"/>
      <c r="U27" s="442"/>
      <c r="V27" s="442"/>
      <c r="W27" s="442"/>
    </row>
    <row r="28" spans="3:23" ht="18" customHeight="1">
      <c r="C28" s="837" t="s">
        <v>182</v>
      </c>
      <c r="D28" s="837"/>
      <c r="E28" s="549"/>
      <c r="F28" s="369">
        <v>50</v>
      </c>
      <c r="G28" s="370">
        <v>2743</v>
      </c>
      <c r="H28" s="370">
        <v>40319</v>
      </c>
      <c r="I28" s="370">
        <v>20091</v>
      </c>
      <c r="J28" s="370">
        <v>20228</v>
      </c>
      <c r="K28" s="374" t="s">
        <v>78</v>
      </c>
      <c r="O28" s="443"/>
      <c r="P28" s="443"/>
      <c r="Q28" s="438"/>
      <c r="R28" s="438"/>
      <c r="S28" s="438"/>
      <c r="T28" s="438"/>
      <c r="U28" s="438"/>
      <c r="V28" s="438"/>
      <c r="W28" s="445"/>
    </row>
    <row r="29" spans="3:23" ht="18" customHeight="1">
      <c r="C29" s="837" t="s">
        <v>183</v>
      </c>
      <c r="D29" s="837"/>
      <c r="E29" s="549"/>
      <c r="F29" s="369">
        <v>6</v>
      </c>
      <c r="G29" s="370">
        <v>197</v>
      </c>
      <c r="H29" s="508">
        <v>1369</v>
      </c>
      <c r="I29" s="370">
        <v>968</v>
      </c>
      <c r="J29" s="370">
        <v>401</v>
      </c>
      <c r="K29" s="374" t="s">
        <v>475</v>
      </c>
      <c r="O29" s="443"/>
      <c r="P29" s="443"/>
      <c r="Q29" s="438"/>
      <c r="R29" s="438"/>
      <c r="S29" s="438"/>
      <c r="T29" s="446"/>
      <c r="U29" s="438"/>
      <c r="V29" s="438"/>
      <c r="W29" s="445"/>
    </row>
    <row r="30" spans="3:18" ht="10.5" customHeight="1">
      <c r="C30" s="22"/>
      <c r="D30" s="22"/>
      <c r="E30" s="22"/>
      <c r="F30" s="397"/>
      <c r="G30" s="398"/>
      <c r="H30" s="398"/>
      <c r="I30" s="398"/>
      <c r="J30" s="398"/>
      <c r="K30" s="398"/>
      <c r="O30" s="438"/>
      <c r="P30" s="438"/>
      <c r="Q30" s="438"/>
      <c r="R30" s="438"/>
    </row>
    <row r="31" spans="3:23" ht="18" customHeight="1">
      <c r="C31" s="25" t="s">
        <v>536</v>
      </c>
      <c r="D31" s="549" t="s">
        <v>184</v>
      </c>
      <c r="E31" s="549"/>
      <c r="F31" s="369">
        <v>30</v>
      </c>
      <c r="G31" s="374">
        <v>1715</v>
      </c>
      <c r="H31" s="370">
        <v>22432</v>
      </c>
      <c r="I31" s="370">
        <v>11035</v>
      </c>
      <c r="J31" s="370">
        <v>11397</v>
      </c>
      <c r="K31" s="374">
        <v>7379</v>
      </c>
      <c r="O31" s="443"/>
      <c r="P31" s="443"/>
      <c r="Q31" s="438"/>
      <c r="R31" s="438"/>
      <c r="S31" s="445"/>
      <c r="T31" s="438"/>
      <c r="U31" s="438"/>
      <c r="V31" s="438"/>
      <c r="W31" s="445"/>
    </row>
    <row r="32" spans="2:23" ht="10.5" customHeight="1">
      <c r="B32" s="22"/>
      <c r="C32" s="25"/>
      <c r="D32" s="549"/>
      <c r="E32" s="549"/>
      <c r="F32" s="371"/>
      <c r="G32" s="372"/>
      <c r="H32" s="372"/>
      <c r="I32" s="372"/>
      <c r="J32" s="372"/>
      <c r="K32" s="370"/>
      <c r="N32" s="438"/>
      <c r="O32" s="443"/>
      <c r="P32" s="443"/>
      <c r="Q32" s="438"/>
      <c r="R32" s="438"/>
      <c r="S32" s="438"/>
      <c r="T32" s="438"/>
      <c r="U32" s="438"/>
      <c r="V32" s="438"/>
      <c r="W32" s="438"/>
    </row>
    <row r="33" spans="2:23" ht="18.75" customHeight="1">
      <c r="B33" s="838" t="s">
        <v>341</v>
      </c>
      <c r="C33" s="838"/>
      <c r="D33" s="838"/>
      <c r="E33" s="550"/>
      <c r="F33" s="367">
        <v>1</v>
      </c>
      <c r="G33" s="368">
        <v>57</v>
      </c>
      <c r="H33" s="368">
        <v>849</v>
      </c>
      <c r="I33" s="368">
        <v>394</v>
      </c>
      <c r="J33" s="368">
        <v>455</v>
      </c>
      <c r="K33" s="373" t="s">
        <v>78</v>
      </c>
      <c r="N33" s="439"/>
      <c r="O33" s="439"/>
      <c r="P33" s="439"/>
      <c r="Q33" s="442"/>
      <c r="R33" s="442"/>
      <c r="S33" s="442"/>
      <c r="T33" s="442"/>
      <c r="U33" s="442"/>
      <c r="V33" s="442"/>
      <c r="W33" s="441"/>
    </row>
    <row r="34" spans="3:23" ht="18" customHeight="1">
      <c r="C34" s="837" t="s">
        <v>233</v>
      </c>
      <c r="D34" s="837"/>
      <c r="E34" s="549"/>
      <c r="F34" s="376" t="s">
        <v>78</v>
      </c>
      <c r="G34" s="374" t="s">
        <v>78</v>
      </c>
      <c r="H34" s="370">
        <v>372</v>
      </c>
      <c r="I34" s="370">
        <v>176</v>
      </c>
      <c r="J34" s="370">
        <v>196</v>
      </c>
      <c r="K34" s="374">
        <v>135</v>
      </c>
      <c r="O34" s="443"/>
      <c r="P34" s="443"/>
      <c r="Q34" s="438"/>
      <c r="R34" s="435"/>
      <c r="S34" s="445"/>
      <c r="T34" s="438"/>
      <c r="U34" s="438"/>
      <c r="V34" s="438"/>
      <c r="W34" s="445"/>
    </row>
    <row r="35" spans="3:23" ht="18" customHeight="1">
      <c r="C35" s="837" t="s">
        <v>234</v>
      </c>
      <c r="D35" s="837"/>
      <c r="E35" s="549"/>
      <c r="F35" s="376" t="s">
        <v>78</v>
      </c>
      <c r="G35" s="374" t="s">
        <v>78</v>
      </c>
      <c r="H35" s="374">
        <v>477</v>
      </c>
      <c r="I35" s="374">
        <v>218</v>
      </c>
      <c r="J35" s="374">
        <v>259</v>
      </c>
      <c r="K35" s="374">
        <v>160</v>
      </c>
      <c r="O35" s="443"/>
      <c r="P35" s="443"/>
      <c r="Q35" s="438"/>
      <c r="R35" s="435"/>
      <c r="S35" s="445"/>
      <c r="T35" s="445"/>
      <c r="U35" s="445"/>
      <c r="V35" s="445"/>
      <c r="W35" s="445"/>
    </row>
    <row r="36" spans="2:23" ht="10.5" customHeight="1">
      <c r="B36" s="22"/>
      <c r="C36" s="22"/>
      <c r="D36" s="22"/>
      <c r="E36" s="22"/>
      <c r="F36" s="371"/>
      <c r="G36" s="372"/>
      <c r="H36" s="372"/>
      <c r="I36" s="372"/>
      <c r="J36" s="372"/>
      <c r="K36" s="372"/>
      <c r="N36" s="438"/>
      <c r="O36" s="438"/>
      <c r="P36" s="438"/>
      <c r="Q36" s="438"/>
      <c r="R36" s="438"/>
      <c r="S36" s="438"/>
      <c r="T36" s="438"/>
      <c r="U36" s="438"/>
      <c r="V36" s="438"/>
      <c r="W36" s="438"/>
    </row>
    <row r="37" spans="2:23" ht="18.75" customHeight="1">
      <c r="B37" s="838" t="s">
        <v>540</v>
      </c>
      <c r="C37" s="838"/>
      <c r="D37" s="838"/>
      <c r="E37" s="550"/>
      <c r="F37" s="367">
        <v>1</v>
      </c>
      <c r="G37" s="368">
        <v>95</v>
      </c>
      <c r="H37" s="368">
        <v>1286</v>
      </c>
      <c r="I37" s="368">
        <v>1087</v>
      </c>
      <c r="J37" s="368">
        <v>199</v>
      </c>
      <c r="K37" s="373">
        <v>212</v>
      </c>
      <c r="N37" s="439"/>
      <c r="O37" s="439"/>
      <c r="P37" s="439"/>
      <c r="Q37" s="442"/>
      <c r="R37" s="442"/>
      <c r="S37" s="442"/>
      <c r="T37" s="442"/>
      <c r="U37" s="442"/>
      <c r="V37" s="442"/>
      <c r="W37" s="441"/>
    </row>
    <row r="38" spans="2:23" ht="10.5" customHeight="1">
      <c r="B38" s="22"/>
      <c r="C38" s="22"/>
      <c r="D38" s="22"/>
      <c r="E38" s="22"/>
      <c r="F38" s="371"/>
      <c r="G38" s="372"/>
      <c r="H38" s="372"/>
      <c r="I38" s="372"/>
      <c r="J38" s="372"/>
      <c r="K38" s="372"/>
      <c r="N38" s="438"/>
      <c r="O38" s="438"/>
      <c r="P38" s="438"/>
      <c r="Q38" s="438"/>
      <c r="R38" s="438"/>
      <c r="S38" s="438"/>
      <c r="T38" s="438"/>
      <c r="U38" s="438"/>
      <c r="V38" s="438"/>
      <c r="W38" s="438"/>
    </row>
    <row r="39" spans="2:23" ht="18.75" customHeight="1">
      <c r="B39" s="838" t="s">
        <v>235</v>
      </c>
      <c r="C39" s="838"/>
      <c r="D39" s="838"/>
      <c r="E39" s="550"/>
      <c r="F39" s="367">
        <v>5</v>
      </c>
      <c r="G39" s="368">
        <v>92</v>
      </c>
      <c r="H39" s="368">
        <v>1400</v>
      </c>
      <c r="I39" s="368">
        <v>33</v>
      </c>
      <c r="J39" s="368">
        <v>1367</v>
      </c>
      <c r="K39" s="373">
        <v>672</v>
      </c>
      <c r="N39" s="439"/>
      <c r="R39" s="442"/>
      <c r="S39" s="442"/>
      <c r="T39" s="442"/>
      <c r="U39" s="442"/>
      <c r="V39" s="442"/>
      <c r="W39" s="441"/>
    </row>
    <row r="40" spans="2:23" ht="10.5" customHeight="1">
      <c r="B40" s="22"/>
      <c r="C40" s="22"/>
      <c r="D40" s="22"/>
      <c r="E40" s="22"/>
      <c r="F40" s="371"/>
      <c r="G40" s="548"/>
      <c r="H40" s="548"/>
      <c r="I40" s="548"/>
      <c r="J40" s="548"/>
      <c r="K40" s="372"/>
      <c r="N40" s="438"/>
      <c r="R40" s="438"/>
      <c r="S40" s="438"/>
      <c r="T40" s="438"/>
      <c r="U40" s="438"/>
      <c r="V40" s="438"/>
      <c r="W40" s="438"/>
    </row>
    <row r="41" spans="2:23" ht="18.75" customHeight="1">
      <c r="B41" s="838" t="s">
        <v>541</v>
      </c>
      <c r="C41" s="838"/>
      <c r="D41" s="838"/>
      <c r="E41" s="550"/>
      <c r="F41" s="613">
        <v>19</v>
      </c>
      <c r="G41" s="614">
        <v>4000</v>
      </c>
      <c r="H41" s="614">
        <v>66882</v>
      </c>
      <c r="I41" s="614">
        <v>32035</v>
      </c>
      <c r="J41" s="614">
        <v>34847</v>
      </c>
      <c r="K41" s="614">
        <v>14849</v>
      </c>
      <c r="N41" s="439"/>
      <c r="O41" s="439"/>
      <c r="P41" s="439"/>
      <c r="Q41" s="442"/>
      <c r="R41" s="440"/>
      <c r="S41" s="440"/>
      <c r="T41" s="440"/>
      <c r="U41" s="440"/>
      <c r="V41" s="440"/>
      <c r="W41" s="440"/>
    </row>
    <row r="42" spans="3:23" ht="18" customHeight="1">
      <c r="C42" s="837" t="s">
        <v>186</v>
      </c>
      <c r="D42" s="837"/>
      <c r="E42" s="549"/>
      <c r="F42" s="369">
        <v>1</v>
      </c>
      <c r="G42" s="370">
        <v>1583</v>
      </c>
      <c r="H42" s="370">
        <v>16769</v>
      </c>
      <c r="I42" s="370">
        <v>10777</v>
      </c>
      <c r="J42" s="370">
        <v>5992</v>
      </c>
      <c r="K42" s="374">
        <v>4225</v>
      </c>
      <c r="O42" s="439"/>
      <c r="P42" s="439"/>
      <c r="Q42" s="442"/>
      <c r="R42" s="438"/>
      <c r="S42" s="438"/>
      <c r="T42" s="438"/>
      <c r="U42" s="438"/>
      <c r="V42" s="438"/>
      <c r="W42" s="445"/>
    </row>
    <row r="43" spans="3:23" ht="18" customHeight="1">
      <c r="C43" s="837" t="s">
        <v>187</v>
      </c>
      <c r="D43" s="837"/>
      <c r="E43" s="549"/>
      <c r="F43" s="615">
        <v>1</v>
      </c>
      <c r="G43" s="374">
        <v>519</v>
      </c>
      <c r="H43" s="616">
        <v>2226</v>
      </c>
      <c r="I43" s="374">
        <v>1177</v>
      </c>
      <c r="J43" s="374">
        <v>1049</v>
      </c>
      <c r="K43" s="374">
        <v>516</v>
      </c>
      <c r="O43" s="443"/>
      <c r="P43" s="443"/>
      <c r="Q43" s="438"/>
      <c r="R43" s="445"/>
      <c r="S43" s="445"/>
      <c r="T43" s="438"/>
      <c r="U43" s="445"/>
      <c r="V43" s="445"/>
      <c r="W43" s="445"/>
    </row>
    <row r="44" spans="3:23" ht="18" customHeight="1">
      <c r="C44" s="837" t="s">
        <v>188</v>
      </c>
      <c r="D44" s="837"/>
      <c r="E44" s="549"/>
      <c r="F44" s="369">
        <v>2</v>
      </c>
      <c r="G44" s="374">
        <v>147</v>
      </c>
      <c r="H44" s="370">
        <v>2827</v>
      </c>
      <c r="I44" s="370">
        <v>824</v>
      </c>
      <c r="J44" s="370">
        <v>2003</v>
      </c>
      <c r="K44" s="374">
        <v>629</v>
      </c>
      <c r="O44" s="443"/>
      <c r="P44" s="443"/>
      <c r="Q44" s="438"/>
      <c r="R44" s="438"/>
      <c r="S44" s="445"/>
      <c r="T44" s="438"/>
      <c r="U44" s="438"/>
      <c r="V44" s="438"/>
      <c r="W44" s="445"/>
    </row>
    <row r="45" spans="3:23" ht="18" customHeight="1">
      <c r="C45" s="837" t="s">
        <v>185</v>
      </c>
      <c r="D45" s="837"/>
      <c r="E45" s="549"/>
      <c r="F45" s="369">
        <v>15</v>
      </c>
      <c r="G45" s="370">
        <v>1751</v>
      </c>
      <c r="H45" s="370">
        <v>45060</v>
      </c>
      <c r="I45" s="370">
        <v>19257</v>
      </c>
      <c r="J45" s="370">
        <v>25803</v>
      </c>
      <c r="K45" s="374">
        <v>9479</v>
      </c>
      <c r="O45" s="443"/>
      <c r="P45" s="443"/>
      <c r="Q45" s="438"/>
      <c r="R45" s="438"/>
      <c r="S45" s="438"/>
      <c r="T45" s="438"/>
      <c r="U45" s="438"/>
      <c r="V45" s="438"/>
      <c r="W45" s="445"/>
    </row>
    <row r="46" spans="2:23" ht="10.5" customHeight="1">
      <c r="B46" s="22"/>
      <c r="C46" s="22"/>
      <c r="D46" s="22"/>
      <c r="E46" s="22"/>
      <c r="F46" s="371"/>
      <c r="G46" s="372"/>
      <c r="H46" s="372"/>
      <c r="I46" s="372"/>
      <c r="J46" s="372"/>
      <c r="K46" s="372"/>
      <c r="N46" s="438"/>
      <c r="O46" s="438"/>
      <c r="P46" s="438"/>
      <c r="Q46" s="438"/>
      <c r="R46" s="438"/>
      <c r="S46" s="438"/>
      <c r="T46" s="438"/>
      <c r="U46" s="438"/>
      <c r="V46" s="438"/>
      <c r="W46" s="438"/>
    </row>
    <row r="47" spans="2:23" ht="18.75" customHeight="1">
      <c r="B47" s="838" t="s">
        <v>212</v>
      </c>
      <c r="C47" s="838"/>
      <c r="D47" s="838"/>
      <c r="E47" s="550"/>
      <c r="F47" s="367">
        <v>11</v>
      </c>
      <c r="G47" s="368">
        <v>1080</v>
      </c>
      <c r="H47" s="368">
        <v>1641</v>
      </c>
      <c r="I47" s="368">
        <v>1078</v>
      </c>
      <c r="J47" s="368">
        <v>563</v>
      </c>
      <c r="K47" s="373" t="s">
        <v>739</v>
      </c>
      <c r="N47" s="439"/>
      <c r="O47" s="439"/>
      <c r="P47" s="439"/>
      <c r="Q47" s="442"/>
      <c r="R47" s="442"/>
      <c r="S47" s="442"/>
      <c r="T47" s="442"/>
      <c r="U47" s="441"/>
      <c r="V47" s="442"/>
      <c r="W47" s="441"/>
    </row>
    <row r="48" spans="2:23" ht="10.5" customHeight="1">
      <c r="B48" s="22"/>
      <c r="C48" s="22"/>
      <c r="D48" s="22"/>
      <c r="E48" s="22"/>
      <c r="F48" s="369"/>
      <c r="G48" s="372"/>
      <c r="H48" s="372"/>
      <c r="I48" s="372"/>
      <c r="J48" s="372"/>
      <c r="K48" s="368"/>
      <c r="N48" s="438"/>
      <c r="O48" s="438"/>
      <c r="P48" s="438"/>
      <c r="Q48" s="438"/>
      <c r="R48" s="438"/>
      <c r="S48" s="438"/>
      <c r="T48" s="438"/>
      <c r="U48" s="438"/>
      <c r="V48" s="438"/>
      <c r="W48" s="442"/>
    </row>
    <row r="49" spans="1:23" ht="18.75" customHeight="1">
      <c r="A49" s="22"/>
      <c r="B49" s="838" t="s">
        <v>740</v>
      </c>
      <c r="C49" s="838"/>
      <c r="D49" s="838"/>
      <c r="E49" s="550"/>
      <c r="F49" s="367">
        <v>40</v>
      </c>
      <c r="G49" s="368">
        <v>609</v>
      </c>
      <c r="H49" s="368">
        <v>10589</v>
      </c>
      <c r="I49" s="368">
        <v>5502</v>
      </c>
      <c r="J49" s="368">
        <v>5087</v>
      </c>
      <c r="K49" s="373" t="s">
        <v>78</v>
      </c>
      <c r="M49" s="438"/>
      <c r="N49" s="439"/>
      <c r="O49" s="439"/>
      <c r="P49" s="439"/>
      <c r="Q49" s="442"/>
      <c r="R49" s="442"/>
      <c r="S49" s="442"/>
      <c r="T49" s="442"/>
      <c r="U49" s="442"/>
      <c r="V49" s="442"/>
      <c r="W49" s="441"/>
    </row>
    <row r="50" spans="6:23" ht="10.5" customHeight="1">
      <c r="F50" s="403"/>
      <c r="G50" s="398"/>
      <c r="H50" s="398"/>
      <c r="I50" s="398"/>
      <c r="J50" s="398"/>
      <c r="K50" s="378"/>
      <c r="W50" s="440"/>
    </row>
    <row r="51" spans="2:23" ht="18.75" customHeight="1">
      <c r="B51" s="838" t="s">
        <v>741</v>
      </c>
      <c r="C51" s="838"/>
      <c r="D51" s="838"/>
      <c r="E51" s="550"/>
      <c r="F51" s="367">
        <v>31</v>
      </c>
      <c r="G51" s="368">
        <v>315</v>
      </c>
      <c r="H51" s="368">
        <v>4842</v>
      </c>
      <c r="I51" s="368">
        <v>2537</v>
      </c>
      <c r="J51" s="368">
        <v>2305</v>
      </c>
      <c r="K51" s="373" t="s">
        <v>78</v>
      </c>
      <c r="N51" s="439"/>
      <c r="O51" s="439"/>
      <c r="P51" s="439"/>
      <c r="Q51" s="438"/>
      <c r="R51" s="442"/>
      <c r="S51" s="442"/>
      <c r="T51" s="442"/>
      <c r="U51" s="442"/>
      <c r="V51" s="442"/>
      <c r="W51" s="441"/>
    </row>
    <row r="52" spans="1:23" ht="10.5" customHeight="1">
      <c r="A52" s="30"/>
      <c r="B52" s="31"/>
      <c r="C52" s="31"/>
      <c r="D52" s="31"/>
      <c r="E52" s="31"/>
      <c r="F52" s="32"/>
      <c r="G52" s="31"/>
      <c r="H52" s="31"/>
      <c r="I52" s="31"/>
      <c r="J52" s="31"/>
      <c r="K52" s="31"/>
      <c r="N52" s="438"/>
      <c r="O52" s="438"/>
      <c r="P52" s="438"/>
      <c r="Q52" s="438"/>
      <c r="R52" s="438"/>
      <c r="S52" s="438"/>
      <c r="T52" s="438"/>
      <c r="U52" s="438"/>
      <c r="V52" s="438"/>
      <c r="W52" s="438"/>
    </row>
    <row r="53" spans="1:23" ht="16.5" customHeight="1">
      <c r="A53" s="18" t="s">
        <v>795</v>
      </c>
      <c r="B53" s="33"/>
      <c r="C53" s="34"/>
      <c r="D53" s="34"/>
      <c r="E53" s="34"/>
      <c r="F53" s="35"/>
      <c r="G53" s="36"/>
      <c r="H53" s="36"/>
      <c r="I53" s="36"/>
      <c r="J53" s="36"/>
      <c r="K53" s="36"/>
      <c r="M53" s="438"/>
      <c r="O53" s="443"/>
      <c r="P53" s="443"/>
      <c r="Q53" s="438"/>
      <c r="R53" s="438"/>
      <c r="S53" s="435"/>
      <c r="T53" s="435"/>
      <c r="U53" s="435"/>
      <c r="V53" s="435"/>
      <c r="W53" s="435"/>
    </row>
    <row r="54" spans="1:23" ht="14.25" customHeight="1">
      <c r="A54" s="20"/>
      <c r="C54" s="549"/>
      <c r="D54" s="549"/>
      <c r="E54" s="22"/>
      <c r="F54" s="27"/>
      <c r="G54" s="27"/>
      <c r="H54" s="27"/>
      <c r="I54" s="27"/>
      <c r="J54" s="27"/>
      <c r="K54" s="27"/>
      <c r="M54" s="438"/>
      <c r="O54" s="443"/>
      <c r="P54" s="443"/>
      <c r="Q54" s="438"/>
      <c r="R54" s="438"/>
      <c r="S54" s="438"/>
      <c r="T54" s="438"/>
      <c r="U54" s="438"/>
      <c r="V54" s="438"/>
      <c r="W54" s="438"/>
    </row>
    <row r="55" spans="1:23" ht="14.25" customHeight="1">
      <c r="A55" s="20"/>
      <c r="C55" s="549"/>
      <c r="E55" s="22"/>
      <c r="F55" s="37"/>
      <c r="G55" s="37"/>
      <c r="H55" s="37"/>
      <c r="I55" s="27"/>
      <c r="J55" s="27"/>
      <c r="K55" s="27"/>
      <c r="M55" s="438"/>
      <c r="O55" s="443"/>
      <c r="Q55" s="438"/>
      <c r="U55" s="438"/>
      <c r="V55" s="438"/>
      <c r="W55" s="438"/>
    </row>
    <row r="56" spans="6:20" ht="13.5">
      <c r="F56" s="27"/>
      <c r="G56" s="27"/>
      <c r="H56" s="27"/>
      <c r="R56" s="438"/>
      <c r="S56" s="438"/>
      <c r="T56" s="438"/>
    </row>
  </sheetData>
  <sheetProtection/>
  <mergeCells count="30">
    <mergeCell ref="B9:D9"/>
    <mergeCell ref="F9:F10"/>
    <mergeCell ref="G9:G10"/>
    <mergeCell ref="H9:J9"/>
    <mergeCell ref="K9:K10"/>
    <mergeCell ref="B10:D10"/>
    <mergeCell ref="B12:D12"/>
    <mergeCell ref="B14:D14"/>
    <mergeCell ref="B17:D17"/>
    <mergeCell ref="B19:D19"/>
    <mergeCell ref="B25:D25"/>
    <mergeCell ref="B22:D22"/>
    <mergeCell ref="C43:D43"/>
    <mergeCell ref="C44:D44"/>
    <mergeCell ref="B27:D27"/>
    <mergeCell ref="C28:D28"/>
    <mergeCell ref="C29:D29"/>
    <mergeCell ref="B33:D33"/>
    <mergeCell ref="C34:D34"/>
    <mergeCell ref="C35:D35"/>
    <mergeCell ref="C45:D45"/>
    <mergeCell ref="B47:D47"/>
    <mergeCell ref="B49:D49"/>
    <mergeCell ref="B51:D51"/>
    <mergeCell ref="A1:K1"/>
    <mergeCell ref="A6:K6"/>
    <mergeCell ref="B37:D37"/>
    <mergeCell ref="B39:D39"/>
    <mergeCell ref="B41:D41"/>
    <mergeCell ref="C42:D42"/>
  </mergeCells>
  <printOptions horizontalCentered="1"/>
  <pageMargins left="0.7086614173228347" right="0.7086614173228347" top="0.6692913385826772" bottom="0.6692913385826772"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66"/>
  <sheetViews>
    <sheetView zoomScale="90" zoomScaleNormal="90" zoomScalePageLayoutView="0" workbookViewId="0" topLeftCell="A1">
      <selection activeCell="A1" sqref="A1"/>
    </sheetView>
  </sheetViews>
  <sheetFormatPr defaultColWidth="8.375" defaultRowHeight="13.5"/>
  <cols>
    <col min="1" max="1" width="2.875" style="43" customWidth="1"/>
    <col min="2" max="2" width="16.75390625" style="43" customWidth="1"/>
    <col min="3" max="3" width="1.37890625" style="43" customWidth="1"/>
    <col min="4" max="9" width="10.875" style="43" customWidth="1"/>
    <col min="10" max="10" width="9.125" style="43" customWidth="1"/>
    <col min="11" max="11" width="6.125" style="43" customWidth="1"/>
    <col min="12" max="12" width="3.75390625" style="43" customWidth="1"/>
    <col min="13" max="16" width="6.25390625" style="43" customWidth="1"/>
    <col min="17" max="21" width="11.625" style="43" customWidth="1"/>
    <col min="22" max="22" width="0.875" style="43" customWidth="1"/>
    <col min="23" max="23" width="16.75390625" style="43" customWidth="1"/>
    <col min="24" max="24" width="2.625" style="43" customWidth="1"/>
    <col min="25" max="16384" width="8.375" style="43" customWidth="1"/>
  </cols>
  <sheetData>
    <row r="1" spans="1:24" s="11" customFormat="1" ht="24" customHeight="1">
      <c r="A1" s="734"/>
      <c r="B1" s="734"/>
      <c r="C1" s="734"/>
      <c r="D1" s="734"/>
      <c r="E1" s="734"/>
      <c r="F1" s="734"/>
      <c r="G1" s="734"/>
      <c r="H1" s="734"/>
      <c r="I1" s="734"/>
      <c r="J1" s="734"/>
      <c r="K1" s="734"/>
      <c r="L1" s="738" t="s">
        <v>787</v>
      </c>
      <c r="M1" s="741" t="s">
        <v>789</v>
      </c>
      <c r="N1" s="740"/>
      <c r="O1" s="740"/>
      <c r="P1" s="740"/>
      <c r="Q1" s="740"/>
      <c r="R1" s="740"/>
      <c r="S1" s="740"/>
      <c r="T1" s="740"/>
      <c r="U1" s="740"/>
      <c r="V1" s="740"/>
      <c r="W1" s="740"/>
      <c r="X1" s="740"/>
    </row>
    <row r="2" spans="2:27" s="40" customFormat="1" ht="21" customHeight="1" thickBot="1">
      <c r="B2" s="334"/>
      <c r="C2" s="334"/>
      <c r="D2" s="334"/>
      <c r="E2" s="334"/>
      <c r="F2" s="334"/>
      <c r="H2" s="935"/>
      <c r="I2" s="936"/>
      <c r="J2" s="937"/>
      <c r="K2" s="937"/>
      <c r="L2" s="937"/>
      <c r="X2" s="647" t="s">
        <v>279</v>
      </c>
      <c r="Y2" s="124"/>
      <c r="Z2" s="124"/>
      <c r="AA2" s="124"/>
    </row>
    <row r="3" spans="1:27" ht="22.5" customHeight="1" thickTop="1">
      <c r="A3" s="344"/>
      <c r="B3" s="900" t="s">
        <v>236</v>
      </c>
      <c r="C3" s="345"/>
      <c r="D3" s="939" t="s">
        <v>237</v>
      </c>
      <c r="E3" s="939" t="s">
        <v>189</v>
      </c>
      <c r="F3" s="917" t="s">
        <v>190</v>
      </c>
      <c r="G3" s="942"/>
      <c r="H3" s="943"/>
      <c r="I3" s="903" t="s">
        <v>220</v>
      </c>
      <c r="J3" s="871" t="s">
        <v>790</v>
      </c>
      <c r="K3" s="872"/>
      <c r="L3" s="873"/>
      <c r="M3" s="887" t="s">
        <v>791</v>
      </c>
      <c r="N3" s="888"/>
      <c r="O3" s="888"/>
      <c r="P3" s="888"/>
      <c r="Q3" s="888"/>
      <c r="R3" s="888"/>
      <c r="S3" s="889"/>
      <c r="T3" s="903" t="s">
        <v>763</v>
      </c>
      <c r="U3" s="903" t="s">
        <v>762</v>
      </c>
      <c r="V3" s="344"/>
      <c r="W3" s="900" t="s">
        <v>236</v>
      </c>
      <c r="X3" s="344"/>
      <c r="Y3" s="69"/>
      <c r="Z3" s="69"/>
      <c r="AA3" s="69"/>
    </row>
    <row r="4" spans="1:27" ht="11.25" customHeight="1">
      <c r="A4" s="346"/>
      <c r="B4" s="938"/>
      <c r="C4" s="347"/>
      <c r="D4" s="940"/>
      <c r="E4" s="940" t="s">
        <v>542</v>
      </c>
      <c r="F4" s="944"/>
      <c r="G4" s="945"/>
      <c r="H4" s="946"/>
      <c r="I4" s="940" t="s">
        <v>543</v>
      </c>
      <c r="J4" s="857" t="s">
        <v>23</v>
      </c>
      <c r="K4" s="858"/>
      <c r="L4" s="859"/>
      <c r="M4" s="853" t="s">
        <v>192</v>
      </c>
      <c r="N4" s="874"/>
      <c r="O4" s="853" t="s">
        <v>193</v>
      </c>
      <c r="P4" s="854"/>
      <c r="Q4" s="947" t="s">
        <v>545</v>
      </c>
      <c r="R4" s="947" t="s">
        <v>546</v>
      </c>
      <c r="S4" s="947" t="s">
        <v>547</v>
      </c>
      <c r="T4" s="949"/>
      <c r="U4" s="949"/>
      <c r="V4" s="346"/>
      <c r="W4" s="901"/>
      <c r="X4" s="346"/>
      <c r="Y4" s="69"/>
      <c r="Z4" s="69"/>
      <c r="AA4" s="69"/>
    </row>
    <row r="5" spans="1:27" ht="18" customHeight="1">
      <c r="A5" s="348"/>
      <c r="B5" s="902"/>
      <c r="C5" s="349"/>
      <c r="D5" s="941"/>
      <c r="E5" s="941"/>
      <c r="F5" s="748" t="s">
        <v>532</v>
      </c>
      <c r="G5" s="748" t="s">
        <v>533</v>
      </c>
      <c r="H5" s="748" t="s">
        <v>534</v>
      </c>
      <c r="I5" s="941"/>
      <c r="J5" s="860"/>
      <c r="K5" s="861"/>
      <c r="L5" s="862"/>
      <c r="M5" s="855"/>
      <c r="N5" s="875"/>
      <c r="O5" s="855"/>
      <c r="P5" s="856"/>
      <c r="Q5" s="948"/>
      <c r="R5" s="948"/>
      <c r="S5" s="948"/>
      <c r="T5" s="948"/>
      <c r="U5" s="948"/>
      <c r="V5" s="348"/>
      <c r="W5" s="902"/>
      <c r="X5" s="348"/>
      <c r="Y5" s="69"/>
      <c r="Z5" s="69"/>
      <c r="AA5" s="69"/>
    </row>
    <row r="6" spans="2:27" ht="10.5" customHeight="1">
      <c r="B6" s="350"/>
      <c r="C6" s="351"/>
      <c r="D6" s="352"/>
      <c r="E6" s="350"/>
      <c r="F6" s="350"/>
      <c r="G6" s="350"/>
      <c r="H6" s="350"/>
      <c r="I6" s="350"/>
      <c r="J6" s="351"/>
      <c r="K6" s="351"/>
      <c r="M6" s="350"/>
      <c r="N6" s="350"/>
      <c r="O6" s="350"/>
      <c r="P6" s="350"/>
      <c r="Q6" s="350"/>
      <c r="R6" s="350"/>
      <c r="S6" s="350"/>
      <c r="T6" s="350"/>
      <c r="U6" s="655"/>
      <c r="V6" s="69"/>
      <c r="W6" s="350"/>
      <c r="X6" s="351"/>
      <c r="Y6" s="69"/>
      <c r="Z6" s="69"/>
      <c r="AA6" s="69"/>
    </row>
    <row r="7" spans="1:27" ht="20.25" customHeight="1">
      <c r="A7" s="933">
        <v>25</v>
      </c>
      <c r="B7" s="933"/>
      <c r="C7" s="934"/>
      <c r="D7" s="557">
        <v>150</v>
      </c>
      <c r="E7" s="559">
        <v>884</v>
      </c>
      <c r="F7" s="559">
        <v>1454</v>
      </c>
      <c r="G7" s="559">
        <v>71</v>
      </c>
      <c r="H7" s="559">
        <v>1383</v>
      </c>
      <c r="I7" s="559">
        <v>12</v>
      </c>
      <c r="J7" s="876">
        <v>22002</v>
      </c>
      <c r="K7" s="877"/>
      <c r="L7" s="877"/>
      <c r="M7" s="880">
        <v>11266</v>
      </c>
      <c r="N7" s="879"/>
      <c r="O7" s="878">
        <v>10736</v>
      </c>
      <c r="P7" s="879"/>
      <c r="Q7" s="559">
        <v>5687</v>
      </c>
      <c r="R7" s="559">
        <v>8105</v>
      </c>
      <c r="S7" s="559">
        <v>8210</v>
      </c>
      <c r="T7" s="558">
        <v>8173</v>
      </c>
      <c r="U7" s="749">
        <v>8371</v>
      </c>
      <c r="V7" s="925">
        <v>25</v>
      </c>
      <c r="W7" s="925"/>
      <c r="X7" s="925"/>
      <c r="Y7" s="951"/>
      <c r="Z7" s="951"/>
      <c r="AA7" s="951"/>
    </row>
    <row r="8" spans="1:27" ht="20.25" customHeight="1">
      <c r="A8" s="915">
        <v>26</v>
      </c>
      <c r="B8" s="915"/>
      <c r="C8" s="916"/>
      <c r="D8" s="750">
        <v>150</v>
      </c>
      <c r="E8" s="751">
        <v>874</v>
      </c>
      <c r="F8" s="751">
        <v>1486</v>
      </c>
      <c r="G8" s="751">
        <v>70</v>
      </c>
      <c r="H8" s="751">
        <v>1416</v>
      </c>
      <c r="I8" s="751">
        <v>11</v>
      </c>
      <c r="J8" s="876">
        <v>21874</v>
      </c>
      <c r="K8" s="877"/>
      <c r="L8" s="877"/>
      <c r="M8" s="880">
        <v>11107</v>
      </c>
      <c r="N8" s="879"/>
      <c r="O8" s="878">
        <v>10767</v>
      </c>
      <c r="P8" s="879"/>
      <c r="Q8" s="559">
        <v>5813</v>
      </c>
      <c r="R8" s="559">
        <v>7818</v>
      </c>
      <c r="S8" s="559">
        <v>8243</v>
      </c>
      <c r="T8" s="558">
        <v>7992</v>
      </c>
      <c r="U8" s="749">
        <v>8277</v>
      </c>
      <c r="V8" s="927">
        <v>26</v>
      </c>
      <c r="W8" s="927"/>
      <c r="X8" s="927"/>
      <c r="Y8" s="952"/>
      <c r="Z8" s="952"/>
      <c r="AA8" s="952"/>
    </row>
    <row r="9" spans="1:27" ht="20.25" customHeight="1">
      <c r="A9" s="915">
        <v>27</v>
      </c>
      <c r="B9" s="915"/>
      <c r="C9" s="916"/>
      <c r="D9" s="623">
        <v>139</v>
      </c>
      <c r="E9" s="623">
        <v>791</v>
      </c>
      <c r="F9" s="623">
        <v>1383</v>
      </c>
      <c r="G9" s="623">
        <v>65</v>
      </c>
      <c r="H9" s="623">
        <v>1318</v>
      </c>
      <c r="I9" s="623">
        <v>21</v>
      </c>
      <c r="J9" s="876">
        <v>19558</v>
      </c>
      <c r="K9" s="877"/>
      <c r="L9" s="877"/>
      <c r="M9" s="880">
        <v>9917</v>
      </c>
      <c r="N9" s="879"/>
      <c r="O9" s="878">
        <v>9641</v>
      </c>
      <c r="P9" s="879"/>
      <c r="Q9" s="558">
        <v>5186</v>
      </c>
      <c r="R9" s="558">
        <v>7069</v>
      </c>
      <c r="S9" s="558">
        <v>7303</v>
      </c>
      <c r="T9" s="558">
        <v>7088</v>
      </c>
      <c r="U9" s="749">
        <v>8278</v>
      </c>
      <c r="V9" s="927">
        <v>27</v>
      </c>
      <c r="W9" s="927"/>
      <c r="X9" s="927"/>
      <c r="Y9" s="952"/>
      <c r="Z9" s="952"/>
      <c r="AA9" s="952"/>
    </row>
    <row r="10" spans="1:27" ht="20.25" customHeight="1">
      <c r="A10" s="915">
        <v>28</v>
      </c>
      <c r="B10" s="915"/>
      <c r="C10" s="916"/>
      <c r="D10" s="750">
        <v>131</v>
      </c>
      <c r="E10" s="751">
        <v>748</v>
      </c>
      <c r="F10" s="751">
        <v>1348</v>
      </c>
      <c r="G10" s="751">
        <v>66</v>
      </c>
      <c r="H10" s="751">
        <v>1282</v>
      </c>
      <c r="I10" s="751">
        <v>21</v>
      </c>
      <c r="J10" s="876">
        <v>18196</v>
      </c>
      <c r="K10" s="877"/>
      <c r="L10" s="877"/>
      <c r="M10" s="880">
        <v>9202</v>
      </c>
      <c r="N10" s="879"/>
      <c r="O10" s="878">
        <v>8994</v>
      </c>
      <c r="P10" s="879"/>
      <c r="Q10" s="623">
        <v>4806</v>
      </c>
      <c r="R10" s="623">
        <v>6475</v>
      </c>
      <c r="S10" s="623">
        <v>6915</v>
      </c>
      <c r="T10" s="623">
        <v>6293</v>
      </c>
      <c r="U10" s="752">
        <v>7320</v>
      </c>
      <c r="V10" s="927">
        <v>28</v>
      </c>
      <c r="W10" s="927"/>
      <c r="X10" s="927"/>
      <c r="Y10" s="952"/>
      <c r="Z10" s="952"/>
      <c r="AA10" s="952"/>
    </row>
    <row r="11" spans="1:27" ht="20.25" customHeight="1">
      <c r="A11" s="915">
        <v>29</v>
      </c>
      <c r="B11" s="915"/>
      <c r="C11" s="916"/>
      <c r="D11" s="750">
        <v>126</v>
      </c>
      <c r="E11" s="751">
        <v>685</v>
      </c>
      <c r="F11" s="751">
        <v>1251</v>
      </c>
      <c r="G11" s="751">
        <v>69</v>
      </c>
      <c r="H11" s="751">
        <v>1182</v>
      </c>
      <c r="I11" s="751">
        <v>21</v>
      </c>
      <c r="J11" s="876">
        <v>16257</v>
      </c>
      <c r="K11" s="877"/>
      <c r="L11" s="877"/>
      <c r="M11" s="880">
        <v>8275</v>
      </c>
      <c r="N11" s="879"/>
      <c r="O11" s="878">
        <v>7982</v>
      </c>
      <c r="P11" s="879"/>
      <c r="Q11" s="558">
        <v>4356</v>
      </c>
      <c r="R11" s="558">
        <v>5770</v>
      </c>
      <c r="S11" s="558">
        <v>6131</v>
      </c>
      <c r="T11" s="558">
        <v>5574</v>
      </c>
      <c r="U11" s="749">
        <v>6932</v>
      </c>
      <c r="V11" s="927">
        <v>29</v>
      </c>
      <c r="W11" s="927"/>
      <c r="X11" s="927"/>
      <c r="Y11" s="952"/>
      <c r="Z11" s="952"/>
      <c r="AA11" s="952"/>
    </row>
    <row r="12" spans="2:27" ht="17.25">
      <c r="B12" s="353"/>
      <c r="C12" s="354"/>
      <c r="D12" s="753"/>
      <c r="E12" s="754"/>
      <c r="F12" s="754"/>
      <c r="G12" s="754"/>
      <c r="H12" s="754"/>
      <c r="I12" s="754"/>
      <c r="J12" s="876"/>
      <c r="K12" s="877"/>
      <c r="L12" s="755"/>
      <c r="M12" s="880"/>
      <c r="N12" s="879"/>
      <c r="O12" s="878"/>
      <c r="P12" s="879"/>
      <c r="Q12" s="751"/>
      <c r="R12" s="751"/>
      <c r="S12" s="751"/>
      <c r="T12" s="751"/>
      <c r="U12" s="756"/>
      <c r="V12" s="930"/>
      <c r="W12" s="930"/>
      <c r="X12" s="930"/>
      <c r="Y12" s="953"/>
      <c r="Z12" s="953"/>
      <c r="AA12" s="953"/>
    </row>
    <row r="13" spans="1:27" ht="20.25" customHeight="1">
      <c r="A13" s="931">
        <v>30</v>
      </c>
      <c r="B13" s="931"/>
      <c r="C13" s="932"/>
      <c r="D13" s="139">
        <v>119</v>
      </c>
      <c r="E13" s="139">
        <v>630</v>
      </c>
      <c r="F13" s="757">
        <v>1183</v>
      </c>
      <c r="G13" s="139">
        <v>72</v>
      </c>
      <c r="H13" s="757">
        <v>1111</v>
      </c>
      <c r="I13" s="139">
        <v>15</v>
      </c>
      <c r="J13" s="885">
        <v>14675</v>
      </c>
      <c r="K13" s="886"/>
      <c r="L13" s="877"/>
      <c r="M13" s="881">
        <v>7487</v>
      </c>
      <c r="N13" s="882"/>
      <c r="O13" s="899">
        <v>7188</v>
      </c>
      <c r="P13" s="882"/>
      <c r="Q13" s="757">
        <v>4183</v>
      </c>
      <c r="R13" s="757">
        <v>5005</v>
      </c>
      <c r="S13" s="757">
        <v>5487</v>
      </c>
      <c r="T13" s="757">
        <v>4986</v>
      </c>
      <c r="U13" s="758">
        <v>6126</v>
      </c>
      <c r="V13" s="929">
        <v>30</v>
      </c>
      <c r="W13" s="929"/>
      <c r="X13" s="929"/>
      <c r="Y13" s="950"/>
      <c r="Z13" s="950"/>
      <c r="AA13" s="950"/>
    </row>
    <row r="14" spans="2:27" ht="17.25">
      <c r="B14" s="351"/>
      <c r="C14" s="186"/>
      <c r="D14" s="759"/>
      <c r="E14" s="509"/>
      <c r="F14" s="509"/>
      <c r="G14" s="509"/>
      <c r="H14" s="509"/>
      <c r="I14" s="509"/>
      <c r="J14" s="876"/>
      <c r="K14" s="877"/>
      <c r="L14" s="755"/>
      <c r="M14" s="880"/>
      <c r="N14" s="879"/>
      <c r="O14" s="878"/>
      <c r="P14" s="879"/>
      <c r="Q14" s="143"/>
      <c r="R14" s="143"/>
      <c r="S14" s="143"/>
      <c r="T14" s="143"/>
      <c r="U14" s="141"/>
      <c r="V14" s="733"/>
      <c r="W14" s="733"/>
      <c r="X14" s="275"/>
      <c r="Y14" s="645"/>
      <c r="Z14" s="645"/>
      <c r="AA14" s="304"/>
    </row>
    <row r="15" spans="2:27" ht="20.25" customHeight="1">
      <c r="B15" s="356" t="s">
        <v>10</v>
      </c>
      <c r="C15" s="357"/>
      <c r="D15" s="760">
        <v>18</v>
      </c>
      <c r="E15" s="761">
        <v>103</v>
      </c>
      <c r="F15" s="761">
        <v>183</v>
      </c>
      <c r="G15" s="761">
        <v>10</v>
      </c>
      <c r="H15" s="761">
        <v>173</v>
      </c>
      <c r="I15" s="762">
        <v>1</v>
      </c>
      <c r="J15" s="876">
        <v>2674</v>
      </c>
      <c r="K15" s="877"/>
      <c r="L15" s="877"/>
      <c r="M15" s="880">
        <v>1375</v>
      </c>
      <c r="N15" s="879"/>
      <c r="O15" s="878">
        <v>1299</v>
      </c>
      <c r="P15" s="879"/>
      <c r="Q15" s="763">
        <v>790</v>
      </c>
      <c r="R15" s="763">
        <v>908</v>
      </c>
      <c r="S15" s="763">
        <v>976</v>
      </c>
      <c r="T15" s="763">
        <v>996</v>
      </c>
      <c r="U15" s="756">
        <v>1134</v>
      </c>
      <c r="V15" s="733"/>
      <c r="W15" s="736" t="s">
        <v>10</v>
      </c>
      <c r="X15" s="159"/>
      <c r="Y15" s="645"/>
      <c r="Z15" s="309"/>
      <c r="AA15" s="310"/>
    </row>
    <row r="16" spans="2:27" ht="20.25" customHeight="1">
      <c r="B16" s="356" t="s">
        <v>18</v>
      </c>
      <c r="C16" s="357"/>
      <c r="D16" s="760">
        <v>10</v>
      </c>
      <c r="E16" s="761">
        <v>58</v>
      </c>
      <c r="F16" s="761">
        <v>111</v>
      </c>
      <c r="G16" s="761">
        <v>5</v>
      </c>
      <c r="H16" s="761">
        <v>106</v>
      </c>
      <c r="I16" s="764">
        <v>2</v>
      </c>
      <c r="J16" s="876">
        <v>1447</v>
      </c>
      <c r="K16" s="877"/>
      <c r="L16" s="877"/>
      <c r="M16" s="880">
        <v>717</v>
      </c>
      <c r="N16" s="879"/>
      <c r="O16" s="878">
        <v>730</v>
      </c>
      <c r="P16" s="879"/>
      <c r="Q16" s="763">
        <v>433</v>
      </c>
      <c r="R16" s="763">
        <v>471</v>
      </c>
      <c r="S16" s="763">
        <v>543</v>
      </c>
      <c r="T16" s="763">
        <v>509</v>
      </c>
      <c r="U16" s="765">
        <v>555</v>
      </c>
      <c r="V16" s="733"/>
      <c r="W16" s="736" t="s">
        <v>18</v>
      </c>
      <c r="X16" s="159"/>
      <c r="Y16" s="645"/>
      <c r="Z16" s="309"/>
      <c r="AA16" s="310"/>
    </row>
    <row r="17" spans="2:27" ht="20.25" customHeight="1">
      <c r="B17" s="356" t="s">
        <v>11</v>
      </c>
      <c r="C17" s="357"/>
      <c r="D17" s="760">
        <v>12</v>
      </c>
      <c r="E17" s="761">
        <v>41</v>
      </c>
      <c r="F17" s="761">
        <v>93</v>
      </c>
      <c r="G17" s="761">
        <v>7</v>
      </c>
      <c r="H17" s="761">
        <v>86</v>
      </c>
      <c r="I17" s="762">
        <v>5</v>
      </c>
      <c r="J17" s="876">
        <v>831</v>
      </c>
      <c r="K17" s="877"/>
      <c r="L17" s="877"/>
      <c r="M17" s="880">
        <v>444</v>
      </c>
      <c r="N17" s="879"/>
      <c r="O17" s="878">
        <v>387</v>
      </c>
      <c r="P17" s="879"/>
      <c r="Q17" s="763">
        <v>213</v>
      </c>
      <c r="R17" s="763">
        <v>284</v>
      </c>
      <c r="S17" s="763">
        <v>334</v>
      </c>
      <c r="T17" s="763">
        <v>277</v>
      </c>
      <c r="U17" s="765">
        <v>346</v>
      </c>
      <c r="V17" s="733"/>
      <c r="W17" s="736" t="s">
        <v>11</v>
      </c>
      <c r="X17" s="159"/>
      <c r="Y17" s="645"/>
      <c r="Z17" s="309"/>
      <c r="AA17" s="310"/>
    </row>
    <row r="18" spans="2:27" ht="20.25" customHeight="1">
      <c r="B18" s="356" t="s">
        <v>12</v>
      </c>
      <c r="C18" s="357"/>
      <c r="D18" s="760">
        <v>6</v>
      </c>
      <c r="E18" s="761">
        <v>29</v>
      </c>
      <c r="F18" s="761">
        <v>50</v>
      </c>
      <c r="G18" s="761">
        <v>8</v>
      </c>
      <c r="H18" s="761">
        <v>42</v>
      </c>
      <c r="I18" s="766">
        <v>0</v>
      </c>
      <c r="J18" s="876">
        <v>605</v>
      </c>
      <c r="K18" s="877"/>
      <c r="L18" s="877"/>
      <c r="M18" s="880">
        <v>283</v>
      </c>
      <c r="N18" s="879"/>
      <c r="O18" s="878">
        <v>322</v>
      </c>
      <c r="P18" s="879"/>
      <c r="Q18" s="763">
        <v>157</v>
      </c>
      <c r="R18" s="763">
        <v>232</v>
      </c>
      <c r="S18" s="763">
        <v>216</v>
      </c>
      <c r="T18" s="763">
        <v>238</v>
      </c>
      <c r="U18" s="765">
        <v>225</v>
      </c>
      <c r="V18" s="733"/>
      <c r="W18" s="736" t="s">
        <v>12</v>
      </c>
      <c r="X18" s="159"/>
      <c r="Y18" s="645"/>
      <c r="Z18" s="309"/>
      <c r="AA18" s="310"/>
    </row>
    <row r="19" spans="2:27" ht="20.25" customHeight="1">
      <c r="B19" s="356" t="s">
        <v>13</v>
      </c>
      <c r="C19" s="357"/>
      <c r="D19" s="760">
        <v>20</v>
      </c>
      <c r="E19" s="761">
        <v>111</v>
      </c>
      <c r="F19" s="761">
        <v>212</v>
      </c>
      <c r="G19" s="761">
        <v>12</v>
      </c>
      <c r="H19" s="761">
        <v>200</v>
      </c>
      <c r="I19" s="764">
        <v>1</v>
      </c>
      <c r="J19" s="876">
        <v>2419</v>
      </c>
      <c r="K19" s="877"/>
      <c r="L19" s="877"/>
      <c r="M19" s="880">
        <v>1226</v>
      </c>
      <c r="N19" s="879"/>
      <c r="O19" s="878">
        <v>1193</v>
      </c>
      <c r="P19" s="879"/>
      <c r="Q19" s="763">
        <v>724</v>
      </c>
      <c r="R19" s="763">
        <v>794</v>
      </c>
      <c r="S19" s="763">
        <v>901</v>
      </c>
      <c r="T19" s="763">
        <v>815</v>
      </c>
      <c r="U19" s="765">
        <v>967</v>
      </c>
      <c r="V19" s="733"/>
      <c r="W19" s="736" t="s">
        <v>13</v>
      </c>
      <c r="X19" s="159"/>
      <c r="Y19" s="645"/>
      <c r="Z19" s="309"/>
      <c r="AA19" s="310"/>
    </row>
    <row r="20" spans="2:27" ht="20.25" customHeight="1">
      <c r="B20" s="356" t="s">
        <v>14</v>
      </c>
      <c r="C20" s="357"/>
      <c r="D20" s="760">
        <v>10</v>
      </c>
      <c r="E20" s="761">
        <v>31</v>
      </c>
      <c r="F20" s="761">
        <v>57</v>
      </c>
      <c r="G20" s="761">
        <v>3</v>
      </c>
      <c r="H20" s="761">
        <v>54</v>
      </c>
      <c r="I20" s="766">
        <v>0</v>
      </c>
      <c r="J20" s="876">
        <v>530</v>
      </c>
      <c r="K20" s="877"/>
      <c r="L20" s="877"/>
      <c r="M20" s="880">
        <v>268</v>
      </c>
      <c r="N20" s="879"/>
      <c r="O20" s="878">
        <v>262</v>
      </c>
      <c r="P20" s="879"/>
      <c r="Q20" s="763">
        <v>157</v>
      </c>
      <c r="R20" s="763">
        <v>183</v>
      </c>
      <c r="S20" s="763">
        <v>190</v>
      </c>
      <c r="T20" s="763">
        <v>150</v>
      </c>
      <c r="U20" s="765">
        <v>201</v>
      </c>
      <c r="V20" s="733"/>
      <c r="W20" s="736" t="s">
        <v>14</v>
      </c>
      <c r="X20" s="159"/>
      <c r="Y20" s="645"/>
      <c r="Z20" s="309"/>
      <c r="AA20" s="310"/>
    </row>
    <row r="21" spans="2:27" ht="20.25" customHeight="1">
      <c r="B21" s="356" t="s">
        <v>15</v>
      </c>
      <c r="C21" s="357"/>
      <c r="D21" s="760">
        <v>12</v>
      </c>
      <c r="E21" s="761">
        <v>75</v>
      </c>
      <c r="F21" s="761">
        <v>139</v>
      </c>
      <c r="G21" s="761">
        <v>11</v>
      </c>
      <c r="H21" s="761">
        <v>128</v>
      </c>
      <c r="I21" s="762">
        <v>5</v>
      </c>
      <c r="J21" s="876">
        <v>1722</v>
      </c>
      <c r="K21" s="877"/>
      <c r="L21" s="877"/>
      <c r="M21" s="880">
        <v>858</v>
      </c>
      <c r="N21" s="879"/>
      <c r="O21" s="878">
        <v>864</v>
      </c>
      <c r="P21" s="879"/>
      <c r="Q21" s="763">
        <v>540</v>
      </c>
      <c r="R21" s="763">
        <v>570</v>
      </c>
      <c r="S21" s="763">
        <v>612</v>
      </c>
      <c r="T21" s="763">
        <v>605</v>
      </c>
      <c r="U21" s="765">
        <v>764</v>
      </c>
      <c r="V21" s="733"/>
      <c r="W21" s="736" t="s">
        <v>15</v>
      </c>
      <c r="X21" s="159"/>
      <c r="Y21" s="645"/>
      <c r="Z21" s="309"/>
      <c r="AA21" s="310"/>
    </row>
    <row r="22" spans="2:27" ht="20.25" customHeight="1">
      <c r="B22" s="356" t="s">
        <v>16</v>
      </c>
      <c r="C22" s="357"/>
      <c r="D22" s="760">
        <v>17</v>
      </c>
      <c r="E22" s="761">
        <v>108</v>
      </c>
      <c r="F22" s="761">
        <v>198</v>
      </c>
      <c r="G22" s="761">
        <v>13</v>
      </c>
      <c r="H22" s="761">
        <v>185</v>
      </c>
      <c r="I22" s="766">
        <v>0</v>
      </c>
      <c r="J22" s="876">
        <v>2692</v>
      </c>
      <c r="K22" s="877"/>
      <c r="L22" s="877"/>
      <c r="M22" s="880">
        <v>1408</v>
      </c>
      <c r="N22" s="879"/>
      <c r="O22" s="878">
        <v>1284</v>
      </c>
      <c r="P22" s="879"/>
      <c r="Q22" s="763">
        <v>744</v>
      </c>
      <c r="R22" s="763">
        <v>923</v>
      </c>
      <c r="S22" s="763">
        <v>1025</v>
      </c>
      <c r="T22" s="763">
        <v>767</v>
      </c>
      <c r="U22" s="765">
        <v>1009</v>
      </c>
      <c r="V22" s="733"/>
      <c r="W22" s="736" t="s">
        <v>16</v>
      </c>
      <c r="X22" s="159"/>
      <c r="Y22" s="645"/>
      <c r="Z22" s="309"/>
      <c r="AA22" s="310"/>
    </row>
    <row r="23" spans="2:27" ht="20.25" customHeight="1">
      <c r="B23" s="356" t="s">
        <v>17</v>
      </c>
      <c r="C23" s="357"/>
      <c r="D23" s="760">
        <v>14</v>
      </c>
      <c r="E23" s="761">
        <v>74</v>
      </c>
      <c r="F23" s="761">
        <v>140</v>
      </c>
      <c r="G23" s="761">
        <v>3</v>
      </c>
      <c r="H23" s="761">
        <v>137</v>
      </c>
      <c r="I23" s="764">
        <v>1</v>
      </c>
      <c r="J23" s="876">
        <v>1755</v>
      </c>
      <c r="K23" s="877"/>
      <c r="L23" s="877"/>
      <c r="M23" s="880">
        <v>908</v>
      </c>
      <c r="N23" s="879"/>
      <c r="O23" s="878">
        <v>847</v>
      </c>
      <c r="P23" s="879"/>
      <c r="Q23" s="763">
        <v>425</v>
      </c>
      <c r="R23" s="763">
        <v>640</v>
      </c>
      <c r="S23" s="763">
        <v>690</v>
      </c>
      <c r="T23" s="763">
        <v>629</v>
      </c>
      <c r="U23" s="765">
        <v>925</v>
      </c>
      <c r="V23" s="733"/>
      <c r="W23" s="736" t="s">
        <v>17</v>
      </c>
      <c r="X23" s="159"/>
      <c r="Y23" s="645"/>
      <c r="Z23" s="309"/>
      <c r="AA23" s="310"/>
    </row>
    <row r="24" spans="2:27" ht="17.25">
      <c r="B24" s="351"/>
      <c r="C24" s="186"/>
      <c r="D24" s="760"/>
      <c r="E24" s="761"/>
      <c r="F24" s="761"/>
      <c r="G24" s="761"/>
      <c r="H24" s="761"/>
      <c r="I24" s="761"/>
      <c r="J24" s="876"/>
      <c r="K24" s="877"/>
      <c r="L24" s="755"/>
      <c r="M24" s="880"/>
      <c r="N24" s="879"/>
      <c r="O24" s="878"/>
      <c r="P24" s="879"/>
      <c r="Q24" s="751"/>
      <c r="R24" s="751"/>
      <c r="S24" s="751"/>
      <c r="T24" s="751"/>
      <c r="U24" s="756"/>
      <c r="V24" s="733"/>
      <c r="W24" s="736"/>
      <c r="X24" s="275"/>
      <c r="Y24" s="645"/>
      <c r="Z24" s="309"/>
      <c r="AA24" s="304"/>
    </row>
    <row r="25" spans="2:27" ht="20.25" customHeight="1">
      <c r="B25" s="356" t="s">
        <v>544</v>
      </c>
      <c r="C25" s="357"/>
      <c r="D25" s="760">
        <v>39</v>
      </c>
      <c r="E25" s="767">
        <v>99</v>
      </c>
      <c r="F25" s="761">
        <v>261</v>
      </c>
      <c r="G25" s="761">
        <v>17</v>
      </c>
      <c r="H25" s="761">
        <v>244</v>
      </c>
      <c r="I25" s="766">
        <v>0</v>
      </c>
      <c r="J25" s="876">
        <v>1809</v>
      </c>
      <c r="K25" s="877"/>
      <c r="L25" s="877"/>
      <c r="M25" s="880">
        <v>940</v>
      </c>
      <c r="N25" s="879"/>
      <c r="O25" s="878">
        <v>869</v>
      </c>
      <c r="P25" s="879"/>
      <c r="Q25" s="743">
        <v>113</v>
      </c>
      <c r="R25" s="763">
        <v>755</v>
      </c>
      <c r="S25" s="763">
        <v>941</v>
      </c>
      <c r="T25" s="763">
        <v>874</v>
      </c>
      <c r="U25" s="756">
        <v>1115</v>
      </c>
      <c r="V25" s="733"/>
      <c r="W25" s="654" t="s">
        <v>486</v>
      </c>
      <c r="X25" s="159"/>
      <c r="Y25" s="645"/>
      <c r="Z25" s="313"/>
      <c r="AA25" s="310"/>
    </row>
    <row r="26" spans="1:24" ht="10.5" customHeight="1">
      <c r="A26" s="198"/>
      <c r="B26" s="351"/>
      <c r="C26" s="186"/>
      <c r="D26" s="278"/>
      <c r="E26" s="279"/>
      <c r="F26" s="737"/>
      <c r="G26" s="342"/>
      <c r="H26" s="342"/>
      <c r="I26" s="342"/>
      <c r="J26" s="342"/>
      <c r="K26" s="342"/>
      <c r="L26" s="342"/>
      <c r="M26" s="198"/>
      <c r="N26" s="198"/>
      <c r="O26" s="198"/>
      <c r="P26" s="198"/>
      <c r="Q26" s="198"/>
      <c r="R26" s="198"/>
      <c r="S26" s="198"/>
      <c r="T26" s="198"/>
      <c r="U26" s="656"/>
      <c r="V26" s="198"/>
      <c r="W26" s="341"/>
      <c r="X26" s="341"/>
    </row>
    <row r="27" spans="1:24" ht="10.5" customHeight="1">
      <c r="A27" s="69"/>
      <c r="B27" s="350"/>
      <c r="C27" s="350"/>
      <c r="D27" s="735"/>
      <c r="E27" s="735"/>
      <c r="F27" s="274"/>
      <c r="G27" s="664"/>
      <c r="H27" s="664"/>
      <c r="I27" s="664"/>
      <c r="J27" s="664"/>
      <c r="K27" s="664"/>
      <c r="L27" s="664"/>
      <c r="M27" s="69"/>
      <c r="N27" s="69"/>
      <c r="O27" s="69"/>
      <c r="P27" s="69"/>
      <c r="Q27" s="69"/>
      <c r="R27" s="69"/>
      <c r="S27" s="69"/>
      <c r="T27" s="69"/>
      <c r="U27" s="69"/>
      <c r="V27" s="69"/>
      <c r="W27" s="351"/>
      <c r="X27" s="351"/>
    </row>
    <row r="28" spans="1:24" ht="29.25" customHeight="1">
      <c r="A28" s="12" t="s">
        <v>548</v>
      </c>
      <c r="B28" s="351"/>
      <c r="C28" s="186"/>
      <c r="D28" s="275"/>
      <c r="E28" s="279"/>
      <c r="F28" s="737"/>
      <c r="G28" s="342"/>
      <c r="H28" s="342"/>
      <c r="I28" s="342"/>
      <c r="J28" s="342"/>
      <c r="K28" s="342"/>
      <c r="L28" s="342"/>
      <c r="M28" s="69"/>
      <c r="N28" s="69"/>
      <c r="O28" s="69"/>
      <c r="P28" s="69"/>
      <c r="Q28" s="69"/>
      <c r="R28" s="69"/>
      <c r="S28" s="69"/>
      <c r="T28" s="69"/>
      <c r="U28" s="69"/>
      <c r="V28" s="69"/>
      <c r="W28" s="351"/>
      <c r="X28" s="351"/>
    </row>
    <row r="29" spans="1:24" ht="27.75" customHeight="1">
      <c r="A29" s="734"/>
      <c r="B29" s="734"/>
      <c r="C29" s="734"/>
      <c r="D29" s="734"/>
      <c r="E29" s="734"/>
      <c r="F29" s="734"/>
      <c r="G29" s="734"/>
      <c r="H29" s="734"/>
      <c r="I29" s="734"/>
      <c r="J29" s="734"/>
      <c r="K29" s="734"/>
      <c r="L29" s="738" t="s">
        <v>788</v>
      </c>
      <c r="M29" s="741" t="s">
        <v>789</v>
      </c>
      <c r="N29" s="739"/>
      <c r="O29" s="739"/>
      <c r="P29" s="739"/>
      <c r="Q29" s="739"/>
      <c r="R29" s="739"/>
      <c r="S29" s="739"/>
      <c r="T29" s="739"/>
      <c r="U29" s="739"/>
      <c r="V29" s="739"/>
      <c r="W29" s="739"/>
      <c r="X29" s="739"/>
    </row>
    <row r="30" spans="2:24" ht="19.5" customHeight="1" thickBot="1">
      <c r="B30" s="665"/>
      <c r="C30" s="665"/>
      <c r="D30" s="665"/>
      <c r="E30" s="665"/>
      <c r="F30" s="665"/>
      <c r="G30" s="665"/>
      <c r="H30" s="665"/>
      <c r="I30" s="665"/>
      <c r="J30" s="665"/>
      <c r="K30" s="665"/>
      <c r="L30" s="665"/>
      <c r="X30" s="647" t="s">
        <v>279</v>
      </c>
    </row>
    <row r="31" spans="1:38" ht="22.5" customHeight="1" thickTop="1">
      <c r="A31" s="637"/>
      <c r="B31" s="910" t="s">
        <v>484</v>
      </c>
      <c r="C31" s="642"/>
      <c r="D31" s="921" t="s">
        <v>237</v>
      </c>
      <c r="E31" s="917" t="s">
        <v>190</v>
      </c>
      <c r="F31" s="918"/>
      <c r="G31" s="919"/>
      <c r="H31" s="903" t="s">
        <v>220</v>
      </c>
      <c r="I31" s="908" t="s">
        <v>191</v>
      </c>
      <c r="J31" s="909"/>
      <c r="K31" s="909"/>
      <c r="L31" s="909"/>
      <c r="M31" s="909"/>
      <c r="N31" s="909"/>
      <c r="O31" s="909"/>
      <c r="P31" s="909"/>
      <c r="Q31" s="909"/>
      <c r="R31" s="909"/>
      <c r="S31" s="909"/>
      <c r="T31" s="909"/>
      <c r="U31" s="903" t="s">
        <v>459</v>
      </c>
      <c r="V31" s="661"/>
      <c r="W31" s="900" t="s">
        <v>236</v>
      </c>
      <c r="X31" s="662"/>
      <c r="AH31" s="836"/>
      <c r="AI31" s="836"/>
      <c r="AJ31" s="836"/>
      <c r="AK31" s="836"/>
      <c r="AL31" s="658"/>
    </row>
    <row r="32" spans="1:37" ht="18" customHeight="1">
      <c r="A32" s="638"/>
      <c r="B32" s="911"/>
      <c r="C32" s="643"/>
      <c r="D32" s="922"/>
      <c r="E32" s="906"/>
      <c r="F32" s="920"/>
      <c r="G32" s="896"/>
      <c r="H32" s="904"/>
      <c r="I32" s="863" t="s">
        <v>23</v>
      </c>
      <c r="J32" s="865" t="s">
        <v>192</v>
      </c>
      <c r="K32" s="867" t="s">
        <v>193</v>
      </c>
      <c r="L32" s="868"/>
      <c r="M32" s="863" t="s">
        <v>458</v>
      </c>
      <c r="N32" s="894"/>
      <c r="O32" s="863" t="s">
        <v>456</v>
      </c>
      <c r="P32" s="894"/>
      <c r="Q32" s="907" t="s">
        <v>457</v>
      </c>
      <c r="R32" s="907" t="s">
        <v>545</v>
      </c>
      <c r="S32" s="907" t="s">
        <v>546</v>
      </c>
      <c r="T32" s="863" t="s">
        <v>547</v>
      </c>
      <c r="U32" s="904"/>
      <c r="V32" s="355"/>
      <c r="W32" s="901"/>
      <c r="X32" s="69"/>
      <c r="AH32" s="69"/>
      <c r="AI32" s="69"/>
      <c r="AJ32" s="69"/>
      <c r="AK32" s="69"/>
    </row>
    <row r="33" spans="1:24" ht="18" customHeight="1">
      <c r="A33" s="639"/>
      <c r="B33" s="912"/>
      <c r="C33" s="641"/>
      <c r="D33" s="923"/>
      <c r="E33" s="640" t="s">
        <v>532</v>
      </c>
      <c r="F33" s="640" t="s">
        <v>533</v>
      </c>
      <c r="G33" s="640" t="s">
        <v>534</v>
      </c>
      <c r="H33" s="905"/>
      <c r="I33" s="864"/>
      <c r="J33" s="866"/>
      <c r="K33" s="869"/>
      <c r="L33" s="870"/>
      <c r="M33" s="895"/>
      <c r="N33" s="896"/>
      <c r="O33" s="906"/>
      <c r="P33" s="896"/>
      <c r="Q33" s="905"/>
      <c r="R33" s="905"/>
      <c r="S33" s="905"/>
      <c r="T33" s="906"/>
      <c r="U33" s="905"/>
      <c r="V33" s="663"/>
      <c r="W33" s="902"/>
      <c r="X33" s="198"/>
    </row>
    <row r="34" spans="1:24" ht="10.5" customHeight="1">
      <c r="A34" s="913"/>
      <c r="B34" s="913"/>
      <c r="C34" s="914"/>
      <c r="I34" s="339"/>
      <c r="J34" s="340"/>
      <c r="K34" s="340"/>
      <c r="L34" s="340"/>
      <c r="M34" s="340"/>
      <c r="N34" s="340"/>
      <c r="O34" s="338"/>
      <c r="Q34" s="340"/>
      <c r="R34" s="340"/>
      <c r="S34" s="340"/>
      <c r="T34" s="340"/>
      <c r="V34" s="355"/>
      <c r="W34" s="69"/>
      <c r="X34" s="69"/>
    </row>
    <row r="35" spans="1:24" ht="20.25" customHeight="1">
      <c r="A35" s="933">
        <v>27</v>
      </c>
      <c r="B35" s="933"/>
      <c r="C35" s="934"/>
      <c r="D35" s="657">
        <v>52</v>
      </c>
      <c r="E35" s="276">
        <v>939</v>
      </c>
      <c r="F35" s="276">
        <v>80</v>
      </c>
      <c r="G35" s="155">
        <v>859</v>
      </c>
      <c r="H35" s="276">
        <v>36</v>
      </c>
      <c r="I35" s="619">
        <v>6230</v>
      </c>
      <c r="J35" s="620">
        <v>3207</v>
      </c>
      <c r="K35" s="890">
        <v>3023</v>
      </c>
      <c r="L35" s="890"/>
      <c r="M35" s="883">
        <v>273</v>
      </c>
      <c r="N35" s="891"/>
      <c r="O35" s="883">
        <v>742</v>
      </c>
      <c r="P35" s="884"/>
      <c r="Q35" s="620">
        <v>844</v>
      </c>
      <c r="R35" s="620">
        <v>1477</v>
      </c>
      <c r="S35" s="620">
        <v>1485</v>
      </c>
      <c r="T35" s="620">
        <v>1409</v>
      </c>
      <c r="U35" s="636" t="s">
        <v>475</v>
      </c>
      <c r="V35" s="924">
        <v>27</v>
      </c>
      <c r="W35" s="925"/>
      <c r="X35" s="925"/>
    </row>
    <row r="36" spans="1:24" ht="20.25" customHeight="1">
      <c r="A36" s="915">
        <v>28</v>
      </c>
      <c r="B36" s="915"/>
      <c r="C36" s="916"/>
      <c r="D36" s="621">
        <v>86</v>
      </c>
      <c r="E36" s="622">
        <v>1558</v>
      </c>
      <c r="F36" s="622">
        <v>90</v>
      </c>
      <c r="G36" s="622">
        <v>1468</v>
      </c>
      <c r="H36" s="622">
        <v>25</v>
      </c>
      <c r="I36" s="619">
        <v>10169</v>
      </c>
      <c r="J36" s="620">
        <v>5135</v>
      </c>
      <c r="K36" s="890">
        <v>5034</v>
      </c>
      <c r="L36" s="890"/>
      <c r="M36" s="883">
        <v>454</v>
      </c>
      <c r="N36" s="891"/>
      <c r="O36" s="883">
        <v>1198</v>
      </c>
      <c r="P36" s="884"/>
      <c r="Q36" s="620">
        <v>1404</v>
      </c>
      <c r="R36" s="620">
        <v>2450</v>
      </c>
      <c r="S36" s="620">
        <v>2348</v>
      </c>
      <c r="T36" s="620">
        <v>2315</v>
      </c>
      <c r="U36" s="624">
        <v>1288</v>
      </c>
      <c r="V36" s="926">
        <v>28</v>
      </c>
      <c r="W36" s="927"/>
      <c r="X36" s="927"/>
    </row>
    <row r="37" spans="1:24" ht="20.25" customHeight="1">
      <c r="A37" s="915">
        <v>29</v>
      </c>
      <c r="B37" s="915"/>
      <c r="C37" s="916"/>
      <c r="D37" s="632">
        <v>127</v>
      </c>
      <c r="E37" s="628">
        <v>2327</v>
      </c>
      <c r="F37" s="628">
        <v>116</v>
      </c>
      <c r="G37" s="628">
        <v>2211</v>
      </c>
      <c r="H37" s="628">
        <v>80</v>
      </c>
      <c r="I37" s="625">
        <v>15438</v>
      </c>
      <c r="J37" s="626">
        <v>7947</v>
      </c>
      <c r="K37" s="890">
        <v>7491</v>
      </c>
      <c r="L37" s="890"/>
      <c r="M37" s="883">
        <v>761</v>
      </c>
      <c r="N37" s="891"/>
      <c r="O37" s="883">
        <v>1899</v>
      </c>
      <c r="P37" s="884"/>
      <c r="Q37" s="626">
        <v>2189</v>
      </c>
      <c r="R37" s="626">
        <v>3596</v>
      </c>
      <c r="S37" s="626">
        <v>3520</v>
      </c>
      <c r="T37" s="626">
        <v>3473</v>
      </c>
      <c r="U37" s="630">
        <v>2678</v>
      </c>
      <c r="V37" s="926">
        <v>29</v>
      </c>
      <c r="W37" s="927"/>
      <c r="X37" s="927"/>
    </row>
    <row r="38" spans="1:24" ht="20.25" customHeight="1">
      <c r="A38" s="931">
        <v>30</v>
      </c>
      <c r="B38" s="931"/>
      <c r="C38" s="932"/>
      <c r="D38" s="634">
        <v>147</v>
      </c>
      <c r="E38" s="635">
        <v>2664</v>
      </c>
      <c r="F38" s="635">
        <v>122</v>
      </c>
      <c r="G38" s="635">
        <v>2542</v>
      </c>
      <c r="H38" s="635">
        <v>73</v>
      </c>
      <c r="I38" s="627">
        <v>18196</v>
      </c>
      <c r="J38" s="618">
        <v>9368</v>
      </c>
      <c r="K38" s="898">
        <v>8828</v>
      </c>
      <c r="L38" s="898"/>
      <c r="M38" s="892">
        <v>838</v>
      </c>
      <c r="N38" s="897"/>
      <c r="O38" s="892">
        <v>2118</v>
      </c>
      <c r="P38" s="893"/>
      <c r="Q38" s="618">
        <v>2442</v>
      </c>
      <c r="R38" s="618">
        <v>4312</v>
      </c>
      <c r="S38" s="618">
        <v>4240</v>
      </c>
      <c r="T38" s="618">
        <v>4246</v>
      </c>
      <c r="U38" s="617">
        <v>3581</v>
      </c>
      <c r="V38" s="928">
        <v>30</v>
      </c>
      <c r="W38" s="929"/>
      <c r="X38" s="929"/>
    </row>
    <row r="39" spans="1:24" ht="15">
      <c r="A39" s="623"/>
      <c r="B39" s="335"/>
      <c r="C39" s="336"/>
      <c r="D39" s="634"/>
      <c r="E39" s="635"/>
      <c r="F39" s="635"/>
      <c r="G39" s="635"/>
      <c r="H39" s="635"/>
      <c r="I39" s="627"/>
      <c r="J39" s="618"/>
      <c r="K39" s="890"/>
      <c r="L39" s="890"/>
      <c r="M39" s="883"/>
      <c r="N39" s="891"/>
      <c r="O39" s="883"/>
      <c r="P39" s="884"/>
      <c r="Q39" s="618"/>
      <c r="R39" s="618"/>
      <c r="S39" s="618"/>
      <c r="T39" s="618"/>
      <c r="V39" s="926"/>
      <c r="W39" s="927"/>
      <c r="X39" s="927"/>
    </row>
    <row r="40" spans="1:24" ht="20.25" customHeight="1">
      <c r="A40" s="623"/>
      <c r="B40" s="337" t="s">
        <v>10</v>
      </c>
      <c r="C40" s="623"/>
      <c r="D40" s="632">
        <v>22</v>
      </c>
      <c r="E40" s="628">
        <v>395</v>
      </c>
      <c r="F40" s="628">
        <v>17</v>
      </c>
      <c r="G40" s="628">
        <v>378</v>
      </c>
      <c r="H40" s="633">
        <v>9</v>
      </c>
      <c r="I40" s="625">
        <v>2215</v>
      </c>
      <c r="J40" s="626">
        <v>1161</v>
      </c>
      <c r="K40" s="890">
        <v>1054</v>
      </c>
      <c r="L40" s="890"/>
      <c r="M40" s="883">
        <v>126</v>
      </c>
      <c r="N40" s="891"/>
      <c r="O40" s="883">
        <v>320</v>
      </c>
      <c r="P40" s="884"/>
      <c r="Q40" s="626">
        <v>345</v>
      </c>
      <c r="R40" s="626">
        <v>475</v>
      </c>
      <c r="S40" s="626">
        <v>482</v>
      </c>
      <c r="T40" s="626">
        <v>467</v>
      </c>
      <c r="U40" s="43">
        <v>335</v>
      </c>
      <c r="V40" s="284"/>
      <c r="W40" s="646" t="s">
        <v>10</v>
      </c>
      <c r="X40" s="644"/>
    </row>
    <row r="41" spans="1:24" ht="20.25" customHeight="1">
      <c r="A41" s="623"/>
      <c r="B41" s="337" t="s">
        <v>18</v>
      </c>
      <c r="C41" s="623"/>
      <c r="D41" s="632">
        <v>17</v>
      </c>
      <c r="E41" s="628">
        <v>302</v>
      </c>
      <c r="F41" s="628">
        <v>16</v>
      </c>
      <c r="G41" s="628">
        <v>286</v>
      </c>
      <c r="H41" s="633">
        <v>6</v>
      </c>
      <c r="I41" s="625">
        <v>1812</v>
      </c>
      <c r="J41" s="626">
        <v>936</v>
      </c>
      <c r="K41" s="890">
        <v>876</v>
      </c>
      <c r="L41" s="890"/>
      <c r="M41" s="883">
        <v>105</v>
      </c>
      <c r="N41" s="891"/>
      <c r="O41" s="883">
        <v>218</v>
      </c>
      <c r="P41" s="884"/>
      <c r="Q41" s="631">
        <v>243</v>
      </c>
      <c r="R41" s="631">
        <v>392</v>
      </c>
      <c r="S41" s="626">
        <v>428</v>
      </c>
      <c r="T41" s="631">
        <v>426</v>
      </c>
      <c r="U41" s="43">
        <v>381</v>
      </c>
      <c r="V41" s="355"/>
      <c r="W41" s="646" t="s">
        <v>18</v>
      </c>
      <c r="X41" s="69"/>
    </row>
    <row r="42" spans="1:24" ht="20.25" customHeight="1">
      <c r="A42" s="623"/>
      <c r="B42" s="337" t="s">
        <v>11</v>
      </c>
      <c r="C42" s="623"/>
      <c r="D42" s="632">
        <v>11</v>
      </c>
      <c r="E42" s="628">
        <v>198</v>
      </c>
      <c r="F42" s="628">
        <v>8</v>
      </c>
      <c r="G42" s="628">
        <v>190</v>
      </c>
      <c r="H42" s="633">
        <v>5</v>
      </c>
      <c r="I42" s="625">
        <v>1271</v>
      </c>
      <c r="J42" s="626">
        <v>664</v>
      </c>
      <c r="K42" s="890">
        <v>607</v>
      </c>
      <c r="L42" s="890"/>
      <c r="M42" s="883">
        <v>73</v>
      </c>
      <c r="N42" s="891"/>
      <c r="O42" s="883">
        <v>172</v>
      </c>
      <c r="P42" s="884"/>
      <c r="Q42" s="631">
        <v>193</v>
      </c>
      <c r="R42" s="631">
        <v>273</v>
      </c>
      <c r="S42" s="626">
        <v>279</v>
      </c>
      <c r="T42" s="631">
        <v>281</v>
      </c>
      <c r="U42" s="43">
        <v>226</v>
      </c>
      <c r="V42" s="284"/>
      <c r="W42" s="646" t="s">
        <v>11</v>
      </c>
      <c r="X42" s="275"/>
    </row>
    <row r="43" spans="1:24" ht="20.25" customHeight="1">
      <c r="A43" s="623"/>
      <c r="B43" s="337" t="s">
        <v>12</v>
      </c>
      <c r="C43" s="623"/>
      <c r="D43" s="632">
        <v>7</v>
      </c>
      <c r="E43" s="628">
        <v>147</v>
      </c>
      <c r="F43" s="628">
        <v>7</v>
      </c>
      <c r="G43" s="628">
        <v>140</v>
      </c>
      <c r="H43" s="629">
        <v>13</v>
      </c>
      <c r="I43" s="625">
        <v>819</v>
      </c>
      <c r="J43" s="626">
        <v>417</v>
      </c>
      <c r="K43" s="890">
        <v>402</v>
      </c>
      <c r="L43" s="890"/>
      <c r="M43" s="883">
        <v>51</v>
      </c>
      <c r="N43" s="891"/>
      <c r="O43" s="883">
        <v>109</v>
      </c>
      <c r="P43" s="884"/>
      <c r="Q43" s="631">
        <v>122</v>
      </c>
      <c r="R43" s="631">
        <v>181</v>
      </c>
      <c r="S43" s="626">
        <v>172</v>
      </c>
      <c r="T43" s="631">
        <v>184</v>
      </c>
      <c r="U43" s="43">
        <v>130</v>
      </c>
      <c r="V43" s="284"/>
      <c r="W43" s="646" t="s">
        <v>12</v>
      </c>
      <c r="X43" s="159"/>
    </row>
    <row r="44" spans="1:24" ht="20.25" customHeight="1">
      <c r="A44" s="623"/>
      <c r="B44" s="337" t="s">
        <v>13</v>
      </c>
      <c r="C44" s="623"/>
      <c r="D44" s="632">
        <v>15</v>
      </c>
      <c r="E44" s="628">
        <v>280</v>
      </c>
      <c r="F44" s="628">
        <v>17</v>
      </c>
      <c r="G44" s="628">
        <v>263</v>
      </c>
      <c r="H44" s="629">
        <v>4</v>
      </c>
      <c r="I44" s="625">
        <v>2097</v>
      </c>
      <c r="J44" s="626">
        <v>1046</v>
      </c>
      <c r="K44" s="890">
        <v>1051</v>
      </c>
      <c r="L44" s="890"/>
      <c r="M44" s="883">
        <v>72</v>
      </c>
      <c r="N44" s="891"/>
      <c r="O44" s="883">
        <v>233</v>
      </c>
      <c r="P44" s="884"/>
      <c r="Q44" s="631">
        <v>275</v>
      </c>
      <c r="R44" s="631">
        <v>506</v>
      </c>
      <c r="S44" s="626">
        <v>513</v>
      </c>
      <c r="T44" s="631">
        <v>498</v>
      </c>
      <c r="U44" s="43">
        <v>494</v>
      </c>
      <c r="V44" s="284"/>
      <c r="W44" s="646" t="s">
        <v>13</v>
      </c>
      <c r="X44" s="159"/>
    </row>
    <row r="45" spans="1:24" ht="20.25" customHeight="1">
      <c r="A45" s="623"/>
      <c r="B45" s="337" t="s">
        <v>14</v>
      </c>
      <c r="C45" s="623"/>
      <c r="D45" s="632">
        <v>9</v>
      </c>
      <c r="E45" s="628">
        <v>163</v>
      </c>
      <c r="F45" s="628">
        <v>5</v>
      </c>
      <c r="G45" s="628">
        <v>158</v>
      </c>
      <c r="H45" s="629">
        <v>2</v>
      </c>
      <c r="I45" s="625">
        <v>1136</v>
      </c>
      <c r="J45" s="626">
        <v>584</v>
      </c>
      <c r="K45" s="890">
        <v>552</v>
      </c>
      <c r="L45" s="890"/>
      <c r="M45" s="883">
        <v>55</v>
      </c>
      <c r="N45" s="891"/>
      <c r="O45" s="883">
        <v>141</v>
      </c>
      <c r="P45" s="884"/>
      <c r="Q45" s="631">
        <v>163</v>
      </c>
      <c r="R45" s="631">
        <v>303</v>
      </c>
      <c r="S45" s="626">
        <v>241</v>
      </c>
      <c r="T45" s="631">
        <v>233</v>
      </c>
      <c r="U45" s="43">
        <v>275</v>
      </c>
      <c r="V45" s="284"/>
      <c r="W45" s="646" t="s">
        <v>14</v>
      </c>
      <c r="X45" s="159"/>
    </row>
    <row r="46" spans="1:24" ht="20.25" customHeight="1">
      <c r="A46" s="623"/>
      <c r="B46" s="337" t="s">
        <v>15</v>
      </c>
      <c r="C46" s="623"/>
      <c r="D46" s="632">
        <v>16</v>
      </c>
      <c r="E46" s="628">
        <v>266</v>
      </c>
      <c r="F46" s="628">
        <v>10</v>
      </c>
      <c r="G46" s="628">
        <v>256</v>
      </c>
      <c r="H46" s="629">
        <v>1</v>
      </c>
      <c r="I46" s="625">
        <v>2084</v>
      </c>
      <c r="J46" s="626">
        <v>1089</v>
      </c>
      <c r="K46" s="890">
        <v>995</v>
      </c>
      <c r="L46" s="890"/>
      <c r="M46" s="883">
        <v>83</v>
      </c>
      <c r="N46" s="891"/>
      <c r="O46" s="883">
        <v>197</v>
      </c>
      <c r="P46" s="884"/>
      <c r="Q46" s="631">
        <v>244</v>
      </c>
      <c r="R46" s="631">
        <v>523</v>
      </c>
      <c r="S46" s="626">
        <v>524</v>
      </c>
      <c r="T46" s="631">
        <v>513</v>
      </c>
      <c r="U46" s="43">
        <v>347</v>
      </c>
      <c r="V46" s="284"/>
      <c r="W46" s="646" t="s">
        <v>15</v>
      </c>
      <c r="X46" s="159"/>
    </row>
    <row r="47" spans="1:24" ht="20.25" customHeight="1">
      <c r="A47" s="623"/>
      <c r="B47" s="337" t="s">
        <v>16</v>
      </c>
      <c r="C47" s="623"/>
      <c r="D47" s="632">
        <v>22</v>
      </c>
      <c r="E47" s="628">
        <v>420</v>
      </c>
      <c r="F47" s="628">
        <v>22</v>
      </c>
      <c r="G47" s="628">
        <v>398</v>
      </c>
      <c r="H47" s="633">
        <v>8</v>
      </c>
      <c r="I47" s="625">
        <v>2829</v>
      </c>
      <c r="J47" s="626">
        <v>1455</v>
      </c>
      <c r="K47" s="890">
        <v>1374</v>
      </c>
      <c r="L47" s="890"/>
      <c r="M47" s="883">
        <v>134</v>
      </c>
      <c r="N47" s="891"/>
      <c r="O47" s="883">
        <v>323</v>
      </c>
      <c r="P47" s="884"/>
      <c r="Q47" s="631">
        <v>361</v>
      </c>
      <c r="R47" s="631">
        <v>704</v>
      </c>
      <c r="S47" s="626">
        <v>662</v>
      </c>
      <c r="T47" s="631">
        <v>645</v>
      </c>
      <c r="U47" s="43">
        <v>540</v>
      </c>
      <c r="V47" s="284"/>
      <c r="W47" s="646" t="s">
        <v>16</v>
      </c>
      <c r="X47" s="159"/>
    </row>
    <row r="48" spans="1:24" ht="20.25" customHeight="1">
      <c r="A48" s="623"/>
      <c r="B48" s="337" t="s">
        <v>17</v>
      </c>
      <c r="C48" s="623"/>
      <c r="D48" s="632">
        <v>28</v>
      </c>
      <c r="E48" s="628">
        <v>493</v>
      </c>
      <c r="F48" s="628">
        <v>20</v>
      </c>
      <c r="G48" s="628">
        <v>473</v>
      </c>
      <c r="H48" s="629">
        <v>25</v>
      </c>
      <c r="I48" s="625">
        <v>3933</v>
      </c>
      <c r="J48" s="626">
        <v>2016</v>
      </c>
      <c r="K48" s="890">
        <v>1917</v>
      </c>
      <c r="L48" s="890"/>
      <c r="M48" s="883">
        <v>139</v>
      </c>
      <c r="N48" s="891"/>
      <c r="O48" s="883">
        <v>405</v>
      </c>
      <c r="P48" s="884"/>
      <c r="Q48" s="631">
        <v>496</v>
      </c>
      <c r="R48" s="631">
        <v>955</v>
      </c>
      <c r="S48" s="626">
        <v>939</v>
      </c>
      <c r="T48" s="631">
        <v>999</v>
      </c>
      <c r="U48" s="43">
        <v>853</v>
      </c>
      <c r="V48" s="284"/>
      <c r="W48" s="646" t="s">
        <v>17</v>
      </c>
      <c r="X48" s="159"/>
    </row>
    <row r="49" spans="1:24" ht="10.5" customHeight="1">
      <c r="A49" s="198"/>
      <c r="B49" s="341"/>
      <c r="C49" s="341"/>
      <c r="D49" s="659"/>
      <c r="E49" s="660"/>
      <c r="F49" s="660"/>
      <c r="G49" s="660"/>
      <c r="H49" s="660"/>
      <c r="I49" s="660"/>
      <c r="J49" s="660"/>
      <c r="K49" s="660"/>
      <c r="L49" s="660"/>
      <c r="M49" s="198"/>
      <c r="N49" s="198"/>
      <c r="O49" s="198"/>
      <c r="P49" s="198"/>
      <c r="Q49" s="198"/>
      <c r="R49" s="198"/>
      <c r="S49" s="198"/>
      <c r="T49" s="198"/>
      <c r="U49" s="198"/>
      <c r="V49" s="285"/>
      <c r="W49" s="198"/>
      <c r="X49" s="280"/>
    </row>
    <row r="50" spans="1:24" s="8" customFormat="1" ht="18" customHeight="1">
      <c r="A50" s="22" t="s">
        <v>548</v>
      </c>
      <c r="B50" s="20"/>
      <c r="C50" s="20"/>
      <c r="D50" s="20"/>
      <c r="E50" s="20"/>
      <c r="F50" s="20"/>
      <c r="G50" s="20"/>
      <c r="H50" s="20"/>
      <c r="I50" s="20"/>
      <c r="J50" s="20"/>
      <c r="K50" s="20"/>
      <c r="L50" s="20"/>
      <c r="V50" s="644"/>
      <c r="X50" s="159"/>
    </row>
    <row r="51" spans="4:24" ht="14.25">
      <c r="D51" s="186"/>
      <c r="E51" s="186"/>
      <c r="F51" s="186"/>
      <c r="G51" s="186"/>
      <c r="H51" s="186"/>
      <c r="I51" s="186"/>
      <c r="J51" s="186"/>
      <c r="K51" s="186"/>
      <c r="L51" s="186"/>
      <c r="V51" s="644"/>
      <c r="X51" s="159"/>
    </row>
    <row r="52" spans="4:12" ht="14.25">
      <c r="D52" s="186"/>
      <c r="E52" s="186"/>
      <c r="F52" s="186"/>
      <c r="G52" s="186"/>
      <c r="H52" s="186"/>
      <c r="I52" s="186"/>
      <c r="J52" s="186"/>
      <c r="K52" s="186"/>
      <c r="L52" s="186"/>
    </row>
    <row r="61" spans="4:12" ht="14.25">
      <c r="D61" s="343"/>
      <c r="E61" s="343"/>
      <c r="F61" s="343"/>
      <c r="G61" s="343"/>
      <c r="H61" s="343"/>
      <c r="I61" s="282"/>
      <c r="J61" s="282"/>
      <c r="K61" s="282"/>
      <c r="L61" s="343"/>
    </row>
    <row r="62" spans="4:12" ht="14.25">
      <c r="D62" s="343"/>
      <c r="E62" s="343"/>
      <c r="F62" s="343"/>
      <c r="G62" s="343"/>
      <c r="H62" s="343"/>
      <c r="I62" s="282"/>
      <c r="J62" s="282"/>
      <c r="K62" s="282"/>
      <c r="L62" s="343"/>
    </row>
    <row r="63" spans="4:12" ht="14.25">
      <c r="D63" s="343"/>
      <c r="E63" s="343"/>
      <c r="F63" s="343"/>
      <c r="G63" s="343"/>
      <c r="H63" s="343"/>
      <c r="I63" s="282"/>
      <c r="J63" s="282"/>
      <c r="K63" s="282"/>
      <c r="L63" s="343"/>
    </row>
    <row r="64" spans="4:12" ht="14.25">
      <c r="D64" s="343"/>
      <c r="E64" s="343"/>
      <c r="F64" s="343"/>
      <c r="G64" s="343"/>
      <c r="H64" s="343"/>
      <c r="I64" s="282"/>
      <c r="J64" s="282"/>
      <c r="K64" s="282"/>
      <c r="L64" s="343"/>
    </row>
    <row r="65" spans="4:12" ht="14.25">
      <c r="D65" s="343"/>
      <c r="E65" s="343"/>
      <c r="F65" s="343"/>
      <c r="G65" s="343"/>
      <c r="H65" s="343"/>
      <c r="I65" s="282"/>
      <c r="J65" s="282"/>
      <c r="K65" s="282"/>
      <c r="L65" s="343"/>
    </row>
    <row r="66" spans="4:12" ht="14.25">
      <c r="D66" s="343"/>
      <c r="E66" s="343"/>
      <c r="F66" s="343"/>
      <c r="G66" s="343"/>
      <c r="H66" s="343"/>
      <c r="I66" s="282"/>
      <c r="J66" s="282"/>
      <c r="K66" s="282"/>
      <c r="L66" s="343"/>
    </row>
  </sheetData>
  <sheetProtection/>
  <mergeCells count="162">
    <mergeCell ref="Y13:AA13"/>
    <mergeCell ref="Y7:AA7"/>
    <mergeCell ref="Y8:AA8"/>
    <mergeCell ref="Y9:AA9"/>
    <mergeCell ref="Y10:AA10"/>
    <mergeCell ref="Y11:AA11"/>
    <mergeCell ref="Y12:AA12"/>
    <mergeCell ref="W3:W5"/>
    <mergeCell ref="V7:X7"/>
    <mergeCell ref="V8:X8"/>
    <mergeCell ref="V9:X9"/>
    <mergeCell ref="V10:X10"/>
    <mergeCell ref="V11:X11"/>
    <mergeCell ref="A9:C9"/>
    <mergeCell ref="Q4:Q5"/>
    <mergeCell ref="R4:R5"/>
    <mergeCell ref="S4:S5"/>
    <mergeCell ref="T3:T5"/>
    <mergeCell ref="U3:U5"/>
    <mergeCell ref="A7:C7"/>
    <mergeCell ref="A8:C8"/>
    <mergeCell ref="M9:N9"/>
    <mergeCell ref="M8:N8"/>
    <mergeCell ref="K44:L44"/>
    <mergeCell ref="K45:L45"/>
    <mergeCell ref="A11:C11"/>
    <mergeCell ref="A13:C13"/>
    <mergeCell ref="H2:L2"/>
    <mergeCell ref="B3:B5"/>
    <mergeCell ref="D3:D5"/>
    <mergeCell ref="E3:E5"/>
    <mergeCell ref="F3:H4"/>
    <mergeCell ref="I3:I5"/>
    <mergeCell ref="M46:N46"/>
    <mergeCell ref="O46:P46"/>
    <mergeCell ref="K47:L47"/>
    <mergeCell ref="A10:C10"/>
    <mergeCell ref="V12:X12"/>
    <mergeCell ref="A38:C38"/>
    <mergeCell ref="A35:C35"/>
    <mergeCell ref="A36:C36"/>
    <mergeCell ref="V13:X13"/>
    <mergeCell ref="K43:L43"/>
    <mergeCell ref="V35:X35"/>
    <mergeCell ref="V36:X36"/>
    <mergeCell ref="V37:X37"/>
    <mergeCell ref="V39:X39"/>
    <mergeCell ref="V38:X38"/>
    <mergeCell ref="K41:L41"/>
    <mergeCell ref="K40:L40"/>
    <mergeCell ref="M40:N40"/>
    <mergeCell ref="B31:B33"/>
    <mergeCell ref="A34:C34"/>
    <mergeCell ref="A37:C37"/>
    <mergeCell ref="H31:H33"/>
    <mergeCell ref="E31:G32"/>
    <mergeCell ref="D31:D33"/>
    <mergeCell ref="W31:W33"/>
    <mergeCell ref="U31:U33"/>
    <mergeCell ref="T32:T33"/>
    <mergeCell ref="S32:S33"/>
    <mergeCell ref="R32:R33"/>
    <mergeCell ref="Q32:Q33"/>
    <mergeCell ref="I31:T31"/>
    <mergeCell ref="O32:P33"/>
    <mergeCell ref="O7:P7"/>
    <mergeCell ref="J24:K24"/>
    <mergeCell ref="J21:L21"/>
    <mergeCell ref="J22:L22"/>
    <mergeCell ref="J23:L23"/>
    <mergeCell ref="J12:K12"/>
    <mergeCell ref="J14:K14"/>
    <mergeCell ref="O9:P9"/>
    <mergeCell ref="O10:P10"/>
    <mergeCell ref="J19:L19"/>
    <mergeCell ref="O24:P24"/>
    <mergeCell ref="O13:P13"/>
    <mergeCell ref="O14:P14"/>
    <mergeCell ref="O15:P15"/>
    <mergeCell ref="O16:P16"/>
    <mergeCell ref="O17:P17"/>
    <mergeCell ref="O21:P21"/>
    <mergeCell ref="O22:P22"/>
    <mergeCell ref="O18:P18"/>
    <mergeCell ref="J20:L20"/>
    <mergeCell ref="J8:L8"/>
    <mergeCell ref="J9:L9"/>
    <mergeCell ref="O19:P19"/>
    <mergeCell ref="O20:P20"/>
    <mergeCell ref="J15:L15"/>
    <mergeCell ref="J16:L16"/>
    <mergeCell ref="J17:L17"/>
    <mergeCell ref="M17:N17"/>
    <mergeCell ref="M18:N18"/>
    <mergeCell ref="M42:N42"/>
    <mergeCell ref="K35:L35"/>
    <mergeCell ref="K36:L36"/>
    <mergeCell ref="K37:L37"/>
    <mergeCell ref="K38:L38"/>
    <mergeCell ref="K39:L39"/>
    <mergeCell ref="M47:N47"/>
    <mergeCell ref="M48:N48"/>
    <mergeCell ref="K48:L48"/>
    <mergeCell ref="M32:N33"/>
    <mergeCell ref="M35:N35"/>
    <mergeCell ref="M36:N36"/>
    <mergeCell ref="M37:N37"/>
    <mergeCell ref="M38:N38"/>
    <mergeCell ref="M39:N39"/>
    <mergeCell ref="M41:N41"/>
    <mergeCell ref="K46:L46"/>
    <mergeCell ref="O47:P47"/>
    <mergeCell ref="O48:P48"/>
    <mergeCell ref="O35:P35"/>
    <mergeCell ref="O36:P36"/>
    <mergeCell ref="O37:P37"/>
    <mergeCell ref="O38:P38"/>
    <mergeCell ref="O39:P39"/>
    <mergeCell ref="O40:P40"/>
    <mergeCell ref="O41:P41"/>
    <mergeCell ref="O43:P43"/>
    <mergeCell ref="O44:P44"/>
    <mergeCell ref="O45:P45"/>
    <mergeCell ref="M43:N43"/>
    <mergeCell ref="M44:N44"/>
    <mergeCell ref="M45:N45"/>
    <mergeCell ref="O42:P42"/>
    <mergeCell ref="J11:L11"/>
    <mergeCell ref="J13:L13"/>
    <mergeCell ref="M3:S3"/>
    <mergeCell ref="M7:N7"/>
    <mergeCell ref="O11:P11"/>
    <mergeCell ref="O12:P12"/>
    <mergeCell ref="K42:L42"/>
    <mergeCell ref="J10:L10"/>
    <mergeCell ref="J18:L18"/>
    <mergeCell ref="J7:L7"/>
    <mergeCell ref="M24:N24"/>
    <mergeCell ref="O8:P8"/>
    <mergeCell ref="M12:N12"/>
    <mergeCell ref="M13:N13"/>
    <mergeCell ref="M14:N14"/>
    <mergeCell ref="M15:N15"/>
    <mergeCell ref="M10:N10"/>
    <mergeCell ref="M11:N11"/>
    <mergeCell ref="O23:P23"/>
    <mergeCell ref="M25:N25"/>
    <mergeCell ref="M19:N19"/>
    <mergeCell ref="M20:N20"/>
    <mergeCell ref="M21:N21"/>
    <mergeCell ref="M22:N22"/>
    <mergeCell ref="M23:N23"/>
    <mergeCell ref="O4:P5"/>
    <mergeCell ref="J4:L5"/>
    <mergeCell ref="I32:I33"/>
    <mergeCell ref="J32:J33"/>
    <mergeCell ref="K32:L33"/>
    <mergeCell ref="J3:L3"/>
    <mergeCell ref="M4:N5"/>
    <mergeCell ref="J25:L25"/>
    <mergeCell ref="O25:P25"/>
    <mergeCell ref="M16:N16"/>
  </mergeCells>
  <printOptions/>
  <pageMargins left="0.7" right="0.7" top="0.75" bottom="0.75" header="0.3" footer="0.3"/>
  <pageSetup horizontalDpi="600" verticalDpi="600" orientation="portrait" paperSize="9" scale="84" r:id="rId1"/>
  <colBreaks count="1" manualBreakCount="1">
    <brk id="12" max="46" man="1"/>
  </colBreaks>
</worksheet>
</file>

<file path=xl/worksheets/sheet4.xml><?xml version="1.0" encoding="utf-8"?>
<worksheet xmlns="http://schemas.openxmlformats.org/spreadsheetml/2006/main" xmlns:r="http://schemas.openxmlformats.org/officeDocument/2006/relationships">
  <dimension ref="A1:BO79"/>
  <sheetViews>
    <sheetView zoomScale="80" zoomScaleNormal="80" zoomScalePageLayoutView="0" workbookViewId="0" topLeftCell="A1">
      <selection activeCell="A1" sqref="A1:K1"/>
    </sheetView>
  </sheetViews>
  <sheetFormatPr defaultColWidth="8.375" defaultRowHeight="13.5"/>
  <cols>
    <col min="1" max="1" width="4.75390625" style="586" customWidth="1"/>
    <col min="2" max="2" width="15.50390625" style="586" customWidth="1"/>
    <col min="3" max="3" width="2.00390625" style="586" customWidth="1"/>
    <col min="4" max="29" width="4.25390625" style="586" customWidth="1"/>
    <col min="30" max="33" width="4.00390625" style="586" customWidth="1"/>
    <col min="34" max="34" width="4.875" style="586" customWidth="1"/>
    <col min="35" max="36" width="4.25390625" style="586" customWidth="1"/>
    <col min="37" max="54" width="4.625" style="586" customWidth="1"/>
    <col min="55" max="55" width="1.625" style="586" customWidth="1"/>
    <col min="56" max="56" width="17.25390625" style="586" customWidth="1"/>
    <col min="57" max="57" width="2.375" style="586" customWidth="1"/>
    <col min="58" max="58" width="1.875" style="159" customWidth="1"/>
    <col min="59" max="60" width="8.375" style="586" customWidth="1"/>
    <col min="61" max="61" width="10.00390625" style="586" customWidth="1"/>
    <col min="62" max="62" width="11.625" style="8" customWidth="1"/>
    <col min="63" max="64" width="9.625" style="8" customWidth="1"/>
    <col min="65" max="67" width="7.625" style="8" customWidth="1"/>
    <col min="68" max="16384" width="8.375" style="586" customWidth="1"/>
  </cols>
  <sheetData>
    <row r="1" spans="4:58" s="287" customFormat="1" ht="22.5" customHeight="1">
      <c r="D1" s="288"/>
      <c r="E1" s="288"/>
      <c r="F1" s="288"/>
      <c r="G1" s="288"/>
      <c r="H1" s="288"/>
      <c r="I1" s="288"/>
      <c r="J1" s="288"/>
      <c r="K1" s="288"/>
      <c r="L1" s="288"/>
      <c r="M1" s="288"/>
      <c r="N1" s="289" t="s">
        <v>488</v>
      </c>
      <c r="P1" s="290"/>
      <c r="Q1" s="290"/>
      <c r="R1" s="290"/>
      <c r="S1" s="290"/>
      <c r="T1" s="290"/>
      <c r="U1" s="290"/>
      <c r="V1" s="290"/>
      <c r="W1" s="290"/>
      <c r="X1" s="290"/>
      <c r="Y1" s="290"/>
      <c r="Z1" s="290"/>
      <c r="AA1" s="290"/>
      <c r="AB1" s="290"/>
      <c r="AC1" s="290"/>
      <c r="AE1" s="289" t="s">
        <v>477</v>
      </c>
      <c r="AF1" s="290"/>
      <c r="AG1" s="290"/>
      <c r="AH1" s="290"/>
      <c r="AI1" s="290"/>
      <c r="AM1" s="290"/>
      <c r="AN1" s="290"/>
      <c r="AO1" s="290"/>
      <c r="AP1" s="290"/>
      <c r="AQ1" s="290"/>
      <c r="AR1" s="290"/>
      <c r="AS1" s="290"/>
      <c r="AT1" s="290"/>
      <c r="AU1" s="290"/>
      <c r="AV1" s="290"/>
      <c r="AW1" s="290"/>
      <c r="AX1" s="288"/>
      <c r="BF1" s="291"/>
    </row>
    <row r="2" spans="2:58" s="292" customFormat="1" ht="15.75" thickBot="1">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4"/>
      <c r="BB2" s="294"/>
      <c r="BD2" s="294"/>
      <c r="BE2" s="295" t="s">
        <v>549</v>
      </c>
      <c r="BF2" s="590"/>
    </row>
    <row r="3" spans="1:67" ht="21.75" customHeight="1" thickTop="1">
      <c r="A3" s="296"/>
      <c r="B3" s="995" t="s">
        <v>236</v>
      </c>
      <c r="C3" s="604"/>
      <c r="D3" s="997" t="s">
        <v>550</v>
      </c>
      <c r="E3" s="1081"/>
      <c r="F3" s="1081"/>
      <c r="G3" s="1081"/>
      <c r="H3" s="1082"/>
      <c r="I3" s="997" t="s">
        <v>194</v>
      </c>
      <c r="J3" s="1094"/>
      <c r="K3" s="1095"/>
      <c r="L3" s="1006" t="s">
        <v>190</v>
      </c>
      <c r="M3" s="1094"/>
      <c r="N3" s="1094"/>
      <c r="O3" s="1094"/>
      <c r="P3" s="1094"/>
      <c r="Q3" s="1094"/>
      <c r="R3" s="1094"/>
      <c r="S3" s="1094"/>
      <c r="T3" s="1095"/>
      <c r="U3" s="1016" t="s">
        <v>551</v>
      </c>
      <c r="V3" s="1104"/>
      <c r="W3" s="1104"/>
      <c r="X3" s="1104"/>
      <c r="Y3" s="1104"/>
      <c r="Z3" s="1104"/>
      <c r="AA3" s="1104"/>
      <c r="AB3" s="1104"/>
      <c r="AC3" s="1104"/>
      <c r="AD3" s="1104"/>
      <c r="AE3" s="1104"/>
      <c r="AF3" s="1104"/>
      <c r="AG3" s="1104"/>
      <c r="AH3" s="1104"/>
      <c r="AI3" s="1104"/>
      <c r="AJ3" s="1104"/>
      <c r="AK3" s="1104"/>
      <c r="AL3" s="1104"/>
      <c r="AM3" s="1104"/>
      <c r="AN3" s="1104"/>
      <c r="AO3" s="1104"/>
      <c r="AP3" s="1104"/>
      <c r="AQ3" s="1104"/>
      <c r="AR3" s="1104"/>
      <c r="AS3" s="1104"/>
      <c r="AT3" s="1104"/>
      <c r="AU3" s="1104"/>
      <c r="AV3" s="1105"/>
      <c r="AW3" s="1029" t="s">
        <v>552</v>
      </c>
      <c r="AX3" s="1030"/>
      <c r="AY3" s="1030"/>
      <c r="AZ3" s="1030"/>
      <c r="BA3" s="1030"/>
      <c r="BB3" s="1030"/>
      <c r="BC3" s="573"/>
      <c r="BD3" s="981" t="s">
        <v>238</v>
      </c>
      <c r="BE3" s="554"/>
      <c r="BJ3" s="586"/>
      <c r="BK3" s="586"/>
      <c r="BL3" s="586"/>
      <c r="BM3" s="586"/>
      <c r="BN3" s="586"/>
      <c r="BO3" s="586"/>
    </row>
    <row r="4" spans="1:67" ht="21.75" customHeight="1">
      <c r="A4" s="297"/>
      <c r="B4" s="911"/>
      <c r="C4" s="605"/>
      <c r="D4" s="895"/>
      <c r="E4" s="1083"/>
      <c r="F4" s="1083"/>
      <c r="G4" s="1083"/>
      <c r="H4" s="1084"/>
      <c r="I4" s="1096"/>
      <c r="J4" s="1097"/>
      <c r="K4" s="1098"/>
      <c r="L4" s="1099"/>
      <c r="M4" s="1100"/>
      <c r="N4" s="1100"/>
      <c r="O4" s="1100"/>
      <c r="P4" s="1100"/>
      <c r="Q4" s="1100"/>
      <c r="R4" s="1100"/>
      <c r="S4" s="1100"/>
      <c r="T4" s="1101"/>
      <c r="U4" s="992" t="s">
        <v>23</v>
      </c>
      <c r="V4" s="1106"/>
      <c r="W4" s="1106"/>
      <c r="X4" s="1106"/>
      <c r="Y4" s="1106"/>
      <c r="Z4" s="1106"/>
      <c r="AA4" s="1106"/>
      <c r="AB4" s="1106"/>
      <c r="AC4" s="1086"/>
      <c r="AD4" s="1055" t="s">
        <v>553</v>
      </c>
      <c r="AE4" s="1056"/>
      <c r="AF4" s="1056"/>
      <c r="AG4" s="1057"/>
      <c r="AH4" s="1055" t="s">
        <v>157</v>
      </c>
      <c r="AI4" s="1056"/>
      <c r="AJ4" s="1057"/>
      <c r="AK4" s="1055" t="s">
        <v>158</v>
      </c>
      <c r="AL4" s="1056"/>
      <c r="AM4" s="1057"/>
      <c r="AN4" s="1055" t="s">
        <v>159</v>
      </c>
      <c r="AO4" s="1056"/>
      <c r="AP4" s="1057"/>
      <c r="AQ4" s="1055" t="s">
        <v>160</v>
      </c>
      <c r="AR4" s="1056"/>
      <c r="AS4" s="1057"/>
      <c r="AT4" s="1063" t="s">
        <v>161</v>
      </c>
      <c r="AU4" s="1063"/>
      <c r="AV4" s="1063"/>
      <c r="AW4" s="961" t="s">
        <v>195</v>
      </c>
      <c r="AX4" s="962"/>
      <c r="AY4" s="985" t="s">
        <v>239</v>
      </c>
      <c r="AZ4" s="1031"/>
      <c r="BA4" s="985" t="s">
        <v>240</v>
      </c>
      <c r="BB4" s="986"/>
      <c r="BC4" s="153"/>
      <c r="BD4" s="982"/>
      <c r="BE4" s="611"/>
      <c r="BJ4" s="586"/>
      <c r="BK4" s="586"/>
      <c r="BL4" s="586"/>
      <c r="BM4" s="586"/>
      <c r="BN4" s="586"/>
      <c r="BO4" s="586"/>
    </row>
    <row r="5" spans="1:67" ht="21.75" customHeight="1">
      <c r="A5" s="298"/>
      <c r="B5" s="912"/>
      <c r="C5" s="571"/>
      <c r="D5" s="1062" t="s">
        <v>736</v>
      </c>
      <c r="E5" s="1062"/>
      <c r="F5" s="1062"/>
      <c r="G5" s="1085" t="s">
        <v>737</v>
      </c>
      <c r="H5" s="1086"/>
      <c r="I5" s="1099"/>
      <c r="J5" s="1100"/>
      <c r="K5" s="1101"/>
      <c r="L5" s="992" t="s">
        <v>23</v>
      </c>
      <c r="M5" s="1102"/>
      <c r="N5" s="1103"/>
      <c r="O5" s="992" t="s">
        <v>192</v>
      </c>
      <c r="P5" s="1102"/>
      <c r="Q5" s="1103"/>
      <c r="R5" s="992" t="s">
        <v>193</v>
      </c>
      <c r="S5" s="1102"/>
      <c r="T5" s="1103"/>
      <c r="U5" s="992" t="s">
        <v>23</v>
      </c>
      <c r="V5" s="1106"/>
      <c r="W5" s="1086"/>
      <c r="X5" s="1058" t="s">
        <v>192</v>
      </c>
      <c r="Y5" s="1107"/>
      <c r="Z5" s="1108"/>
      <c r="AA5" s="1058" t="s">
        <v>193</v>
      </c>
      <c r="AB5" s="1107"/>
      <c r="AC5" s="1108"/>
      <c r="AD5" s="1003"/>
      <c r="AE5" s="1004"/>
      <c r="AF5" s="1004"/>
      <c r="AG5" s="1005"/>
      <c r="AH5" s="1003"/>
      <c r="AI5" s="1004"/>
      <c r="AJ5" s="1005"/>
      <c r="AK5" s="1003"/>
      <c r="AL5" s="1004"/>
      <c r="AM5" s="1005"/>
      <c r="AN5" s="1003"/>
      <c r="AO5" s="1004"/>
      <c r="AP5" s="1005"/>
      <c r="AQ5" s="1003"/>
      <c r="AR5" s="1004"/>
      <c r="AS5" s="1005"/>
      <c r="AT5" s="1063"/>
      <c r="AU5" s="1063"/>
      <c r="AV5" s="1063"/>
      <c r="AW5" s="963"/>
      <c r="AX5" s="964"/>
      <c r="AY5" s="987" t="s">
        <v>554</v>
      </c>
      <c r="AZ5" s="1032"/>
      <c r="BA5" s="987" t="s">
        <v>555</v>
      </c>
      <c r="BB5" s="988"/>
      <c r="BC5" s="608"/>
      <c r="BD5" s="1054"/>
      <c r="BE5" s="555"/>
      <c r="BJ5" s="586"/>
      <c r="BK5" s="586"/>
      <c r="BL5" s="586"/>
      <c r="BM5" s="586"/>
      <c r="BN5" s="586"/>
      <c r="BO5" s="586"/>
    </row>
    <row r="6" spans="2:67" ht="12.75" customHeight="1">
      <c r="B6" s="275"/>
      <c r="C6" s="299"/>
      <c r="D6" s="578"/>
      <c r="E6" s="578"/>
      <c r="F6" s="578"/>
      <c r="I6" s="578"/>
      <c r="J6" s="578"/>
      <c r="K6" s="578"/>
      <c r="L6" s="578"/>
      <c r="M6" s="578"/>
      <c r="N6" s="578"/>
      <c r="O6" s="578"/>
      <c r="P6" s="578"/>
      <c r="Q6" s="578"/>
      <c r="R6" s="578"/>
      <c r="S6" s="578"/>
      <c r="T6" s="578"/>
      <c r="U6" s="275"/>
      <c r="X6" s="275"/>
      <c r="Y6" s="275"/>
      <c r="Z6" s="275"/>
      <c r="AA6" s="300"/>
      <c r="AB6" s="300"/>
      <c r="AC6" s="300"/>
      <c r="AD6" s="300"/>
      <c r="AE6" s="300"/>
      <c r="AF6" s="300"/>
      <c r="AG6" s="300"/>
      <c r="AH6" s="275"/>
      <c r="AI6" s="275"/>
      <c r="AK6" s="275"/>
      <c r="AL6" s="275"/>
      <c r="AN6" s="275"/>
      <c r="AO6" s="275"/>
      <c r="AQ6" s="275"/>
      <c r="AR6" s="275"/>
      <c r="AT6" s="275"/>
      <c r="AU6" s="275"/>
      <c r="AW6" s="578"/>
      <c r="AX6" s="578"/>
      <c r="AY6" s="578"/>
      <c r="AZ6" s="578"/>
      <c r="BA6" s="578"/>
      <c r="BB6" s="578"/>
      <c r="BC6" s="301"/>
      <c r="BD6" s="578"/>
      <c r="BE6" s="578"/>
      <c r="BJ6" s="586"/>
      <c r="BK6" s="586"/>
      <c r="BL6" s="586"/>
      <c r="BM6" s="586"/>
      <c r="BN6" s="586"/>
      <c r="BO6" s="586"/>
    </row>
    <row r="7" spans="1:67" ht="22.5" customHeight="1">
      <c r="A7" s="1050">
        <v>25</v>
      </c>
      <c r="B7" s="1050"/>
      <c r="C7" s="1052"/>
      <c r="D7" s="1078">
        <v>172</v>
      </c>
      <c r="E7" s="965"/>
      <c r="F7" s="965"/>
      <c r="G7" s="958" t="s">
        <v>792</v>
      </c>
      <c r="H7" s="1080"/>
      <c r="I7" s="1047">
        <v>2909</v>
      </c>
      <c r="J7" s="967"/>
      <c r="K7" s="967"/>
      <c r="L7" s="1047">
        <v>4367</v>
      </c>
      <c r="M7" s="967"/>
      <c r="N7" s="967"/>
      <c r="O7" s="1047">
        <v>1623</v>
      </c>
      <c r="P7" s="967"/>
      <c r="Q7" s="967"/>
      <c r="R7" s="1047">
        <v>2744</v>
      </c>
      <c r="S7" s="967"/>
      <c r="T7" s="967"/>
      <c r="U7" s="1047">
        <v>78738</v>
      </c>
      <c r="V7" s="967"/>
      <c r="W7" s="967"/>
      <c r="X7" s="1047">
        <v>40231</v>
      </c>
      <c r="Y7" s="967"/>
      <c r="Z7" s="967"/>
      <c r="AA7" s="1047">
        <v>38507</v>
      </c>
      <c r="AB7" s="967"/>
      <c r="AC7" s="967"/>
      <c r="AD7" s="1043">
        <v>12941</v>
      </c>
      <c r="AE7" s="1043"/>
      <c r="AF7" s="1043"/>
      <c r="AG7" s="1043"/>
      <c r="AH7" s="1043">
        <v>12640</v>
      </c>
      <c r="AI7" s="1043"/>
      <c r="AJ7" s="1043"/>
      <c r="AK7" s="1043">
        <v>12833</v>
      </c>
      <c r="AL7" s="1043"/>
      <c r="AM7" s="1043"/>
      <c r="AN7" s="1043">
        <v>13243</v>
      </c>
      <c r="AO7" s="1043"/>
      <c r="AP7" s="1043"/>
      <c r="AQ7" s="1043">
        <v>13542</v>
      </c>
      <c r="AR7" s="1043"/>
      <c r="AS7" s="1043"/>
      <c r="AT7" s="1043">
        <v>13539</v>
      </c>
      <c r="AU7" s="1043"/>
      <c r="AV7" s="1043"/>
      <c r="AW7" s="1043">
        <v>683</v>
      </c>
      <c r="AX7" s="1043"/>
      <c r="AY7" s="1043">
        <v>323</v>
      </c>
      <c r="AZ7" s="1043"/>
      <c r="BA7" s="953">
        <v>1037</v>
      </c>
      <c r="BB7" s="953"/>
      <c r="BC7" s="1079">
        <v>25</v>
      </c>
      <c r="BD7" s="951"/>
      <c r="BE7" s="951"/>
      <c r="BG7" s="159"/>
      <c r="BJ7" s="586"/>
      <c r="BK7" s="586"/>
      <c r="BL7" s="586"/>
      <c r="BM7" s="586"/>
      <c r="BN7" s="586"/>
      <c r="BO7" s="586"/>
    </row>
    <row r="8" spans="1:67" ht="22.5" customHeight="1">
      <c r="A8" s="984">
        <v>26</v>
      </c>
      <c r="B8" s="984"/>
      <c r="C8" s="990"/>
      <c r="D8" s="1078">
        <v>172</v>
      </c>
      <c r="E8" s="965"/>
      <c r="F8" s="965"/>
      <c r="G8" s="958" t="s">
        <v>793</v>
      </c>
      <c r="H8" s="1080"/>
      <c r="I8" s="1047">
        <v>2898</v>
      </c>
      <c r="J8" s="967"/>
      <c r="K8" s="967"/>
      <c r="L8" s="1047">
        <v>4377</v>
      </c>
      <c r="M8" s="967"/>
      <c r="N8" s="967"/>
      <c r="O8" s="1047">
        <v>1595</v>
      </c>
      <c r="P8" s="967"/>
      <c r="Q8" s="967"/>
      <c r="R8" s="1047">
        <v>2782</v>
      </c>
      <c r="S8" s="967"/>
      <c r="T8" s="967"/>
      <c r="U8" s="1047">
        <v>78146</v>
      </c>
      <c r="V8" s="967"/>
      <c r="W8" s="967"/>
      <c r="X8" s="1047">
        <v>39985</v>
      </c>
      <c r="Y8" s="967"/>
      <c r="Z8" s="967"/>
      <c r="AA8" s="1047">
        <v>38161</v>
      </c>
      <c r="AB8" s="967"/>
      <c r="AC8" s="967"/>
      <c r="AD8" s="1043">
        <v>12770</v>
      </c>
      <c r="AE8" s="1043"/>
      <c r="AF8" s="1043"/>
      <c r="AG8" s="1043"/>
      <c r="AH8" s="1043">
        <v>12951</v>
      </c>
      <c r="AI8" s="1043"/>
      <c r="AJ8" s="1043"/>
      <c r="AK8" s="1043">
        <v>12684</v>
      </c>
      <c r="AL8" s="1043"/>
      <c r="AM8" s="1043"/>
      <c r="AN8" s="1043">
        <v>12888</v>
      </c>
      <c r="AO8" s="1043"/>
      <c r="AP8" s="1043"/>
      <c r="AQ8" s="1043">
        <v>13272</v>
      </c>
      <c r="AR8" s="1043"/>
      <c r="AS8" s="1043"/>
      <c r="AT8" s="1043">
        <v>13581</v>
      </c>
      <c r="AU8" s="1043"/>
      <c r="AV8" s="1043"/>
      <c r="AW8" s="1043">
        <v>667</v>
      </c>
      <c r="AX8" s="1043"/>
      <c r="AY8" s="1043">
        <v>329</v>
      </c>
      <c r="AZ8" s="1043"/>
      <c r="BA8" s="953">
        <v>1075</v>
      </c>
      <c r="BB8" s="953"/>
      <c r="BC8" s="1073">
        <v>26</v>
      </c>
      <c r="BD8" s="952"/>
      <c r="BE8" s="952"/>
      <c r="BG8" s="159"/>
      <c r="BJ8" s="586"/>
      <c r="BK8" s="586"/>
      <c r="BL8" s="586"/>
      <c r="BM8" s="586"/>
      <c r="BN8" s="586"/>
      <c r="BO8" s="586"/>
    </row>
    <row r="9" spans="1:67" ht="22.5" customHeight="1">
      <c r="A9" s="984">
        <v>27</v>
      </c>
      <c r="B9" s="984"/>
      <c r="C9" s="990"/>
      <c r="D9" s="1078">
        <v>169</v>
      </c>
      <c r="E9" s="965"/>
      <c r="F9" s="965"/>
      <c r="G9" s="958" t="s">
        <v>793</v>
      </c>
      <c r="H9" s="1080"/>
      <c r="I9" s="1047">
        <v>2907</v>
      </c>
      <c r="J9" s="967"/>
      <c r="K9" s="967"/>
      <c r="L9" s="1047">
        <v>4400</v>
      </c>
      <c r="M9" s="967"/>
      <c r="N9" s="967"/>
      <c r="O9" s="1047">
        <v>1595</v>
      </c>
      <c r="P9" s="967"/>
      <c r="Q9" s="967"/>
      <c r="R9" s="1047">
        <v>2805</v>
      </c>
      <c r="S9" s="967"/>
      <c r="T9" s="967"/>
      <c r="U9" s="1047">
        <v>77603</v>
      </c>
      <c r="V9" s="967"/>
      <c r="W9" s="967"/>
      <c r="X9" s="1047">
        <v>39690</v>
      </c>
      <c r="Y9" s="967"/>
      <c r="Z9" s="967"/>
      <c r="AA9" s="1047">
        <v>37913</v>
      </c>
      <c r="AB9" s="967"/>
      <c r="AC9" s="967"/>
      <c r="AD9" s="1043">
        <v>12937</v>
      </c>
      <c r="AE9" s="1043"/>
      <c r="AF9" s="1043"/>
      <c r="AG9" s="1043"/>
      <c r="AH9" s="1043">
        <v>12777</v>
      </c>
      <c r="AI9" s="1043"/>
      <c r="AJ9" s="1043"/>
      <c r="AK9" s="1043">
        <v>12962</v>
      </c>
      <c r="AL9" s="1043"/>
      <c r="AM9" s="1043"/>
      <c r="AN9" s="1043">
        <v>12696</v>
      </c>
      <c r="AO9" s="1043"/>
      <c r="AP9" s="1043"/>
      <c r="AQ9" s="1043">
        <v>12939</v>
      </c>
      <c r="AR9" s="1043"/>
      <c r="AS9" s="1043"/>
      <c r="AT9" s="1043">
        <v>13292</v>
      </c>
      <c r="AU9" s="1043"/>
      <c r="AV9" s="1043"/>
      <c r="AW9" s="1043">
        <v>670</v>
      </c>
      <c r="AX9" s="1043"/>
      <c r="AY9" s="1043">
        <v>349</v>
      </c>
      <c r="AZ9" s="1043"/>
      <c r="BA9" s="953">
        <v>1169</v>
      </c>
      <c r="BB9" s="953"/>
      <c r="BC9" s="1073">
        <v>27</v>
      </c>
      <c r="BD9" s="952"/>
      <c r="BE9" s="952"/>
      <c r="BG9" s="159"/>
      <c r="BJ9" s="586"/>
      <c r="BK9" s="586"/>
      <c r="BL9" s="586"/>
      <c r="BM9" s="586"/>
      <c r="BN9" s="586"/>
      <c r="BO9" s="586"/>
    </row>
    <row r="10" spans="1:67" ht="22.5" customHeight="1">
      <c r="A10" s="984">
        <v>28</v>
      </c>
      <c r="B10" s="984"/>
      <c r="C10" s="990"/>
      <c r="D10" s="1048">
        <v>168</v>
      </c>
      <c r="E10" s="957"/>
      <c r="F10" s="957"/>
      <c r="G10" s="958" t="s">
        <v>793</v>
      </c>
      <c r="H10" s="1080"/>
      <c r="I10" s="1047">
        <v>2892</v>
      </c>
      <c r="J10" s="967"/>
      <c r="K10" s="967"/>
      <c r="L10" s="1047">
        <v>4395</v>
      </c>
      <c r="M10" s="967"/>
      <c r="N10" s="967"/>
      <c r="O10" s="1047">
        <v>1583</v>
      </c>
      <c r="P10" s="967"/>
      <c r="Q10" s="967"/>
      <c r="R10" s="1047">
        <v>2812</v>
      </c>
      <c r="S10" s="967"/>
      <c r="T10" s="967"/>
      <c r="U10" s="1047">
        <v>76655</v>
      </c>
      <c r="V10" s="967"/>
      <c r="W10" s="967"/>
      <c r="X10" s="1047">
        <v>39119</v>
      </c>
      <c r="Y10" s="967"/>
      <c r="Z10" s="967"/>
      <c r="AA10" s="1047">
        <v>37536</v>
      </c>
      <c r="AB10" s="967"/>
      <c r="AC10" s="967"/>
      <c r="AD10" s="1047">
        <v>12692</v>
      </c>
      <c r="AE10" s="1047"/>
      <c r="AF10" s="1047"/>
      <c r="AG10" s="1047"/>
      <c r="AH10" s="1047">
        <v>12848</v>
      </c>
      <c r="AI10" s="1047"/>
      <c r="AJ10" s="1047"/>
      <c r="AK10" s="1047">
        <v>12715</v>
      </c>
      <c r="AL10" s="1047"/>
      <c r="AM10" s="1047"/>
      <c r="AN10" s="1047">
        <v>12896</v>
      </c>
      <c r="AO10" s="1047"/>
      <c r="AP10" s="1047"/>
      <c r="AQ10" s="1047">
        <v>12613</v>
      </c>
      <c r="AR10" s="1047"/>
      <c r="AS10" s="1047"/>
      <c r="AT10" s="1047">
        <v>12891</v>
      </c>
      <c r="AU10" s="1047"/>
      <c r="AV10" s="1047"/>
      <c r="AW10" s="958">
        <v>699</v>
      </c>
      <c r="AX10" s="958"/>
      <c r="AY10" s="958">
        <v>364</v>
      </c>
      <c r="AZ10" s="958"/>
      <c r="BA10" s="958">
        <v>1257</v>
      </c>
      <c r="BB10" s="958"/>
      <c r="BC10" s="1073">
        <v>28</v>
      </c>
      <c r="BD10" s="952"/>
      <c r="BE10" s="952"/>
      <c r="BG10" s="159"/>
      <c r="BJ10" s="586"/>
      <c r="BK10" s="586"/>
      <c r="BL10" s="586"/>
      <c r="BM10" s="586"/>
      <c r="BN10" s="586"/>
      <c r="BO10" s="586"/>
    </row>
    <row r="11" spans="1:67" ht="22.5" customHeight="1">
      <c r="A11" s="984">
        <v>29</v>
      </c>
      <c r="B11" s="984"/>
      <c r="C11" s="990"/>
      <c r="D11" s="991">
        <v>168</v>
      </c>
      <c r="E11" s="956"/>
      <c r="F11" s="956"/>
      <c r="G11" s="958" t="s">
        <v>793</v>
      </c>
      <c r="H11" s="1080"/>
      <c r="I11" s="1047">
        <v>2913</v>
      </c>
      <c r="J11" s="967"/>
      <c r="K11" s="967"/>
      <c r="L11" s="1047">
        <v>4509</v>
      </c>
      <c r="M11" s="967"/>
      <c r="N11" s="967"/>
      <c r="O11" s="1047">
        <v>1632</v>
      </c>
      <c r="P11" s="967"/>
      <c r="Q11" s="967"/>
      <c r="R11" s="1047">
        <v>2877</v>
      </c>
      <c r="S11" s="967"/>
      <c r="T11" s="967"/>
      <c r="U11" s="1047">
        <v>76482</v>
      </c>
      <c r="V11" s="967"/>
      <c r="W11" s="967"/>
      <c r="X11" s="1047">
        <v>39106</v>
      </c>
      <c r="Y11" s="967"/>
      <c r="Z11" s="967"/>
      <c r="AA11" s="1047">
        <v>37376</v>
      </c>
      <c r="AB11" s="967"/>
      <c r="AC11" s="967"/>
      <c r="AD11" s="1033">
        <v>12731</v>
      </c>
      <c r="AE11" s="1033"/>
      <c r="AF11" s="1033"/>
      <c r="AG11" s="1033"/>
      <c r="AH11" s="1033">
        <v>12636</v>
      </c>
      <c r="AI11" s="1033"/>
      <c r="AJ11" s="1033"/>
      <c r="AK11" s="1033">
        <v>12848</v>
      </c>
      <c r="AL11" s="1033"/>
      <c r="AM11" s="1033"/>
      <c r="AN11" s="1033">
        <v>12744</v>
      </c>
      <c r="AO11" s="1033"/>
      <c r="AP11" s="1033"/>
      <c r="AQ11" s="1033">
        <v>12916</v>
      </c>
      <c r="AR11" s="1033"/>
      <c r="AS11" s="1033"/>
      <c r="AT11" s="1033">
        <v>12607</v>
      </c>
      <c r="AU11" s="1033"/>
      <c r="AV11" s="1033"/>
      <c r="AW11" s="958">
        <v>744</v>
      </c>
      <c r="AX11" s="958"/>
      <c r="AY11" s="958">
        <v>380</v>
      </c>
      <c r="AZ11" s="958"/>
      <c r="BA11" s="958">
        <v>1380</v>
      </c>
      <c r="BB11" s="958"/>
      <c r="BC11" s="1073">
        <v>29</v>
      </c>
      <c r="BD11" s="952"/>
      <c r="BE11" s="952"/>
      <c r="BG11" s="159"/>
      <c r="BJ11" s="586"/>
      <c r="BK11" s="586"/>
      <c r="BL11" s="586"/>
      <c r="BM11" s="586"/>
      <c r="BN11" s="586"/>
      <c r="BO11" s="586"/>
    </row>
    <row r="12" spans="1:67" ht="12.75" customHeight="1">
      <c r="A12" s="166"/>
      <c r="B12" s="302"/>
      <c r="C12" s="303"/>
      <c r="D12" s="304"/>
      <c r="E12" s="304"/>
      <c r="F12" s="304"/>
      <c r="G12" s="1064"/>
      <c r="H12" s="967"/>
      <c r="I12" s="1047"/>
      <c r="J12" s="967"/>
      <c r="K12" s="967"/>
      <c r="L12" s="1047"/>
      <c r="M12" s="967"/>
      <c r="N12" s="967"/>
      <c r="O12" s="1047"/>
      <c r="P12" s="967"/>
      <c r="Q12" s="967"/>
      <c r="R12" s="1047"/>
      <c r="S12" s="967"/>
      <c r="T12" s="967"/>
      <c r="U12" s="1047"/>
      <c r="V12" s="967"/>
      <c r="W12" s="967"/>
      <c r="X12" s="1047"/>
      <c r="Y12" s="967"/>
      <c r="Z12" s="967"/>
      <c r="AA12" s="1047"/>
      <c r="AB12" s="967"/>
      <c r="AC12" s="967"/>
      <c r="AD12" s="576"/>
      <c r="AE12" s="576"/>
      <c r="AF12" s="576"/>
      <c r="AG12" s="576"/>
      <c r="AH12" s="302"/>
      <c r="AI12" s="302"/>
      <c r="AJ12" s="166"/>
      <c r="AK12" s="302"/>
      <c r="AL12" s="302"/>
      <c r="AM12" s="166"/>
      <c r="AN12" s="302"/>
      <c r="AO12" s="302"/>
      <c r="AP12" s="166"/>
      <c r="AQ12" s="302"/>
      <c r="AR12" s="302"/>
      <c r="AS12" s="166"/>
      <c r="AT12" s="302"/>
      <c r="AU12" s="302"/>
      <c r="AV12" s="166"/>
      <c r="AW12" s="576"/>
      <c r="AX12" s="576"/>
      <c r="AY12" s="302"/>
      <c r="AZ12" s="302"/>
      <c r="BA12" s="953"/>
      <c r="BB12" s="953"/>
      <c r="BC12" s="1053"/>
      <c r="BD12" s="953"/>
      <c r="BE12" s="953"/>
      <c r="BG12" s="159"/>
      <c r="BJ12" s="586"/>
      <c r="BK12" s="586"/>
      <c r="BL12" s="586"/>
      <c r="BM12" s="586"/>
      <c r="BN12" s="586"/>
      <c r="BO12" s="586"/>
    </row>
    <row r="13" spans="1:61" s="283" customFormat="1" ht="24.75" customHeight="1">
      <c r="A13" s="1045">
        <v>30</v>
      </c>
      <c r="B13" s="1045"/>
      <c r="C13" s="1046"/>
      <c r="D13" s="1074">
        <v>168</v>
      </c>
      <c r="E13" s="1075"/>
      <c r="F13" s="1075"/>
      <c r="G13" s="1076">
        <v>1</v>
      </c>
      <c r="H13" s="1092"/>
      <c r="I13" s="1076">
        <v>2945</v>
      </c>
      <c r="J13" s="1077"/>
      <c r="K13" s="1077"/>
      <c r="L13" s="1076">
        <v>4575</v>
      </c>
      <c r="M13" s="1077"/>
      <c r="N13" s="1077"/>
      <c r="O13" s="1076">
        <v>1639</v>
      </c>
      <c r="P13" s="1077"/>
      <c r="Q13" s="1077"/>
      <c r="R13" s="1076">
        <v>2936</v>
      </c>
      <c r="S13" s="1077"/>
      <c r="T13" s="1077"/>
      <c r="U13" s="1076">
        <v>76404</v>
      </c>
      <c r="V13" s="1077"/>
      <c r="W13" s="1077"/>
      <c r="X13" s="1076">
        <v>39028</v>
      </c>
      <c r="Y13" s="1077"/>
      <c r="Z13" s="1077"/>
      <c r="AA13" s="1076">
        <v>37376</v>
      </c>
      <c r="AB13" s="1077"/>
      <c r="AC13" s="1077"/>
      <c r="AD13" s="1072">
        <v>12368</v>
      </c>
      <c r="AE13" s="1072"/>
      <c r="AF13" s="1072"/>
      <c r="AG13" s="1072"/>
      <c r="AH13" s="1072">
        <v>12752</v>
      </c>
      <c r="AI13" s="1072"/>
      <c r="AJ13" s="1072"/>
      <c r="AK13" s="1072">
        <v>12640</v>
      </c>
      <c r="AL13" s="1072"/>
      <c r="AM13" s="1072"/>
      <c r="AN13" s="1072">
        <v>12918</v>
      </c>
      <c r="AO13" s="1072"/>
      <c r="AP13" s="1072"/>
      <c r="AQ13" s="1072">
        <v>12754</v>
      </c>
      <c r="AR13" s="1072"/>
      <c r="AS13" s="1072"/>
      <c r="AT13" s="1072">
        <v>12972</v>
      </c>
      <c r="AU13" s="1072"/>
      <c r="AV13" s="1072"/>
      <c r="AW13" s="954">
        <v>813</v>
      </c>
      <c r="AX13" s="955"/>
      <c r="AY13" s="954">
        <v>397</v>
      </c>
      <c r="AZ13" s="954"/>
      <c r="BA13" s="954">
        <v>1454</v>
      </c>
      <c r="BB13" s="954"/>
      <c r="BC13" s="1071">
        <v>30</v>
      </c>
      <c r="BD13" s="950"/>
      <c r="BE13" s="950"/>
      <c r="BF13" s="305"/>
      <c r="BG13" s="159"/>
      <c r="BH13" s="586"/>
      <c r="BI13" s="586"/>
    </row>
    <row r="14" spans="1:67" ht="12.75" customHeight="1">
      <c r="A14" s="166"/>
      <c r="B14" s="302"/>
      <c r="C14" s="306"/>
      <c r="D14" s="498"/>
      <c r="E14" s="499"/>
      <c r="F14" s="499"/>
      <c r="G14" s="1064"/>
      <c r="H14" s="967"/>
      <c r="I14" s="1047"/>
      <c r="J14" s="967"/>
      <c r="K14" s="967"/>
      <c r="L14" s="1047"/>
      <c r="M14" s="967"/>
      <c r="N14" s="967"/>
      <c r="O14" s="1047"/>
      <c r="P14" s="967"/>
      <c r="Q14" s="967"/>
      <c r="R14" s="1047"/>
      <c r="S14" s="967"/>
      <c r="T14" s="967"/>
      <c r="U14" s="1047"/>
      <c r="V14" s="967"/>
      <c r="W14" s="967"/>
      <c r="X14" s="1047"/>
      <c r="Y14" s="967"/>
      <c r="Z14" s="967"/>
      <c r="AA14" s="1047"/>
      <c r="AB14" s="967"/>
      <c r="AC14" s="967"/>
      <c r="AD14" s="583"/>
      <c r="AE14" s="583"/>
      <c r="AF14" s="583"/>
      <c r="AG14" s="583"/>
      <c r="AH14" s="583"/>
      <c r="AI14" s="583"/>
      <c r="AJ14" s="583"/>
      <c r="AK14" s="583"/>
      <c r="AL14" s="583"/>
      <c r="AM14" s="583"/>
      <c r="AN14" s="583"/>
      <c r="AO14" s="583"/>
      <c r="AP14" s="583"/>
      <c r="AQ14" s="583"/>
      <c r="AR14" s="583"/>
      <c r="AS14" s="583"/>
      <c r="AT14" s="583"/>
      <c r="AU14" s="583"/>
      <c r="AV14" s="583"/>
      <c r="AW14" s="954"/>
      <c r="AX14" s="955"/>
      <c r="AY14" s="302"/>
      <c r="AZ14" s="302"/>
      <c r="BA14" s="953"/>
      <c r="BB14" s="953"/>
      <c r="BC14" s="579"/>
      <c r="BD14" s="568"/>
      <c r="BE14" s="304"/>
      <c r="BJ14" s="586"/>
      <c r="BK14" s="586"/>
      <c r="BL14" s="586"/>
      <c r="BM14" s="586"/>
      <c r="BN14" s="586"/>
      <c r="BO14" s="586"/>
    </row>
    <row r="15" spans="1:67" ht="22.5" customHeight="1">
      <c r="A15" s="166"/>
      <c r="B15" s="307" t="s">
        <v>10</v>
      </c>
      <c r="C15" s="308"/>
      <c r="D15" s="1070">
        <v>16</v>
      </c>
      <c r="E15" s="973"/>
      <c r="F15" s="973"/>
      <c r="G15" s="958" t="s">
        <v>738</v>
      </c>
      <c r="H15" s="1080"/>
      <c r="I15" s="1047">
        <v>398</v>
      </c>
      <c r="J15" s="967"/>
      <c r="K15" s="967"/>
      <c r="L15" s="1047">
        <v>611</v>
      </c>
      <c r="M15" s="967"/>
      <c r="N15" s="967"/>
      <c r="O15" s="1047">
        <v>211</v>
      </c>
      <c r="P15" s="967"/>
      <c r="Q15" s="967"/>
      <c r="R15" s="1047">
        <v>400</v>
      </c>
      <c r="S15" s="967"/>
      <c r="T15" s="967"/>
      <c r="U15" s="1047">
        <v>11684</v>
      </c>
      <c r="V15" s="967"/>
      <c r="W15" s="967"/>
      <c r="X15" s="1047">
        <v>6026</v>
      </c>
      <c r="Y15" s="967"/>
      <c r="Z15" s="967"/>
      <c r="AA15" s="1047">
        <v>5658</v>
      </c>
      <c r="AB15" s="967"/>
      <c r="AC15" s="967"/>
      <c r="AD15" s="960">
        <v>1900</v>
      </c>
      <c r="AE15" s="960"/>
      <c r="AF15" s="960"/>
      <c r="AG15" s="960"/>
      <c r="AH15" s="960">
        <v>1948</v>
      </c>
      <c r="AI15" s="960"/>
      <c r="AJ15" s="960"/>
      <c r="AK15" s="960">
        <v>1932</v>
      </c>
      <c r="AL15" s="960"/>
      <c r="AM15" s="960"/>
      <c r="AN15" s="960">
        <v>1909</v>
      </c>
      <c r="AO15" s="960"/>
      <c r="AP15" s="960"/>
      <c r="AQ15" s="960">
        <v>1978</v>
      </c>
      <c r="AR15" s="960"/>
      <c r="AS15" s="960"/>
      <c r="AT15" s="960">
        <v>2017</v>
      </c>
      <c r="AU15" s="960"/>
      <c r="AV15" s="960"/>
      <c r="AW15" s="958">
        <v>118</v>
      </c>
      <c r="AX15" s="959"/>
      <c r="AY15" s="1066">
        <v>42</v>
      </c>
      <c r="AZ15" s="1066"/>
      <c r="BA15" s="1067">
        <v>173</v>
      </c>
      <c r="BB15" s="1067"/>
      <c r="BC15" s="579"/>
      <c r="BD15" s="309" t="s">
        <v>10</v>
      </c>
      <c r="BE15" s="310"/>
      <c r="BG15" s="159"/>
      <c r="BJ15" s="586"/>
      <c r="BK15" s="586"/>
      <c r="BL15" s="586"/>
      <c r="BM15" s="586"/>
      <c r="BN15" s="586"/>
      <c r="BO15" s="586"/>
    </row>
    <row r="16" spans="1:67" ht="22.5" customHeight="1">
      <c r="A16" s="166"/>
      <c r="B16" s="307" t="s">
        <v>18</v>
      </c>
      <c r="C16" s="308"/>
      <c r="D16" s="1070">
        <v>13</v>
      </c>
      <c r="E16" s="973"/>
      <c r="F16" s="973"/>
      <c r="G16" s="958" t="s">
        <v>738</v>
      </c>
      <c r="H16" s="1080"/>
      <c r="I16" s="1047">
        <v>247</v>
      </c>
      <c r="J16" s="967"/>
      <c r="K16" s="967"/>
      <c r="L16" s="1047">
        <v>383</v>
      </c>
      <c r="M16" s="967"/>
      <c r="N16" s="967"/>
      <c r="O16" s="1047">
        <v>120</v>
      </c>
      <c r="P16" s="967"/>
      <c r="Q16" s="967"/>
      <c r="R16" s="1047">
        <v>263</v>
      </c>
      <c r="S16" s="967"/>
      <c r="T16" s="967"/>
      <c r="U16" s="1047">
        <v>6666</v>
      </c>
      <c r="V16" s="967"/>
      <c r="W16" s="967"/>
      <c r="X16" s="1047">
        <v>3246</v>
      </c>
      <c r="Y16" s="967"/>
      <c r="Z16" s="967"/>
      <c r="AA16" s="1047">
        <v>3420</v>
      </c>
      <c r="AB16" s="967"/>
      <c r="AC16" s="967"/>
      <c r="AD16" s="960">
        <v>1107</v>
      </c>
      <c r="AE16" s="960"/>
      <c r="AF16" s="960"/>
      <c r="AG16" s="960"/>
      <c r="AH16" s="960">
        <v>1188</v>
      </c>
      <c r="AI16" s="960"/>
      <c r="AJ16" s="960"/>
      <c r="AK16" s="960">
        <v>1145</v>
      </c>
      <c r="AL16" s="960"/>
      <c r="AM16" s="960"/>
      <c r="AN16" s="960">
        <v>1086</v>
      </c>
      <c r="AO16" s="960"/>
      <c r="AP16" s="960"/>
      <c r="AQ16" s="960">
        <v>1106</v>
      </c>
      <c r="AR16" s="960"/>
      <c r="AS16" s="960"/>
      <c r="AT16" s="960">
        <v>1034</v>
      </c>
      <c r="AU16" s="960"/>
      <c r="AV16" s="960"/>
      <c r="AW16" s="958">
        <v>52</v>
      </c>
      <c r="AX16" s="959"/>
      <c r="AY16" s="1066">
        <v>27</v>
      </c>
      <c r="AZ16" s="1066"/>
      <c r="BA16" s="1067">
        <v>107</v>
      </c>
      <c r="BB16" s="1067"/>
      <c r="BC16" s="579"/>
      <c r="BD16" s="309" t="s">
        <v>18</v>
      </c>
      <c r="BE16" s="310"/>
      <c r="BG16" s="159"/>
      <c r="BJ16" s="586"/>
      <c r="BK16" s="586"/>
      <c r="BL16" s="586"/>
      <c r="BM16" s="586"/>
      <c r="BN16" s="586"/>
      <c r="BO16" s="586"/>
    </row>
    <row r="17" spans="1:67" ht="22.5" customHeight="1">
      <c r="A17" s="166"/>
      <c r="B17" s="307" t="s">
        <v>11</v>
      </c>
      <c r="C17" s="308"/>
      <c r="D17" s="1070">
        <v>9</v>
      </c>
      <c r="E17" s="973"/>
      <c r="F17" s="973"/>
      <c r="G17" s="958" t="s">
        <v>738</v>
      </c>
      <c r="H17" s="1080"/>
      <c r="I17" s="1047">
        <v>175</v>
      </c>
      <c r="J17" s="967"/>
      <c r="K17" s="967"/>
      <c r="L17" s="1047">
        <v>268</v>
      </c>
      <c r="M17" s="967"/>
      <c r="N17" s="967"/>
      <c r="O17" s="1047">
        <v>96</v>
      </c>
      <c r="P17" s="967"/>
      <c r="Q17" s="967"/>
      <c r="R17" s="1047">
        <v>172</v>
      </c>
      <c r="S17" s="967"/>
      <c r="T17" s="967"/>
      <c r="U17" s="1047">
        <v>4602</v>
      </c>
      <c r="V17" s="967"/>
      <c r="W17" s="967"/>
      <c r="X17" s="1047">
        <v>2320</v>
      </c>
      <c r="Y17" s="967"/>
      <c r="Z17" s="967"/>
      <c r="AA17" s="1047">
        <v>2282</v>
      </c>
      <c r="AB17" s="967"/>
      <c r="AC17" s="967"/>
      <c r="AD17" s="960">
        <v>799</v>
      </c>
      <c r="AE17" s="960"/>
      <c r="AF17" s="960"/>
      <c r="AG17" s="960"/>
      <c r="AH17" s="960">
        <v>816</v>
      </c>
      <c r="AI17" s="960"/>
      <c r="AJ17" s="960"/>
      <c r="AK17" s="960">
        <v>712</v>
      </c>
      <c r="AL17" s="960"/>
      <c r="AM17" s="960"/>
      <c r="AN17" s="960">
        <v>765</v>
      </c>
      <c r="AO17" s="960"/>
      <c r="AP17" s="960"/>
      <c r="AQ17" s="960">
        <v>710</v>
      </c>
      <c r="AR17" s="960"/>
      <c r="AS17" s="960"/>
      <c r="AT17" s="960">
        <v>800</v>
      </c>
      <c r="AU17" s="960"/>
      <c r="AV17" s="960"/>
      <c r="AW17" s="958">
        <v>208</v>
      </c>
      <c r="AX17" s="959"/>
      <c r="AY17" s="1066">
        <v>27</v>
      </c>
      <c r="AZ17" s="1066"/>
      <c r="BA17" s="1067">
        <v>108</v>
      </c>
      <c r="BB17" s="1067"/>
      <c r="BC17" s="579"/>
      <c r="BD17" s="309" t="s">
        <v>11</v>
      </c>
      <c r="BE17" s="310"/>
      <c r="BG17" s="159"/>
      <c r="BJ17" s="586"/>
      <c r="BK17" s="586"/>
      <c r="BL17" s="586"/>
      <c r="BM17" s="586"/>
      <c r="BN17" s="586"/>
      <c r="BO17" s="586"/>
    </row>
    <row r="18" spans="1:67" ht="22.5" customHeight="1">
      <c r="A18" s="166"/>
      <c r="B18" s="307" t="s">
        <v>12</v>
      </c>
      <c r="C18" s="308"/>
      <c r="D18" s="1070">
        <v>8</v>
      </c>
      <c r="E18" s="973"/>
      <c r="F18" s="973"/>
      <c r="G18" s="958" t="s">
        <v>738</v>
      </c>
      <c r="H18" s="1080"/>
      <c r="I18" s="1047">
        <v>161</v>
      </c>
      <c r="J18" s="967"/>
      <c r="K18" s="967"/>
      <c r="L18" s="1047">
        <v>248</v>
      </c>
      <c r="M18" s="967"/>
      <c r="N18" s="967"/>
      <c r="O18" s="1047">
        <v>100</v>
      </c>
      <c r="P18" s="967"/>
      <c r="Q18" s="967"/>
      <c r="R18" s="1047">
        <v>148</v>
      </c>
      <c r="S18" s="967"/>
      <c r="T18" s="967"/>
      <c r="U18" s="1047">
        <v>4103</v>
      </c>
      <c r="V18" s="967"/>
      <c r="W18" s="967"/>
      <c r="X18" s="1047">
        <v>2108</v>
      </c>
      <c r="Y18" s="967"/>
      <c r="Z18" s="967"/>
      <c r="AA18" s="1047">
        <v>1995</v>
      </c>
      <c r="AB18" s="967"/>
      <c r="AC18" s="967"/>
      <c r="AD18" s="960">
        <v>680</v>
      </c>
      <c r="AE18" s="960"/>
      <c r="AF18" s="960"/>
      <c r="AG18" s="960"/>
      <c r="AH18" s="960">
        <v>659</v>
      </c>
      <c r="AI18" s="960"/>
      <c r="AJ18" s="960"/>
      <c r="AK18" s="960">
        <v>719</v>
      </c>
      <c r="AL18" s="960"/>
      <c r="AM18" s="960"/>
      <c r="AN18" s="960">
        <v>704</v>
      </c>
      <c r="AO18" s="960"/>
      <c r="AP18" s="960"/>
      <c r="AQ18" s="960">
        <v>645</v>
      </c>
      <c r="AR18" s="960"/>
      <c r="AS18" s="960"/>
      <c r="AT18" s="960">
        <v>696</v>
      </c>
      <c r="AU18" s="960"/>
      <c r="AV18" s="960"/>
      <c r="AW18" s="958">
        <v>83</v>
      </c>
      <c r="AX18" s="959"/>
      <c r="AY18" s="1066">
        <v>24</v>
      </c>
      <c r="AZ18" s="1066"/>
      <c r="BA18" s="1067">
        <v>107</v>
      </c>
      <c r="BB18" s="1067"/>
      <c r="BC18" s="579"/>
      <c r="BD18" s="309" t="s">
        <v>12</v>
      </c>
      <c r="BE18" s="310"/>
      <c r="BG18" s="159"/>
      <c r="BJ18" s="586"/>
      <c r="BK18" s="586"/>
      <c r="BL18" s="586"/>
      <c r="BM18" s="586"/>
      <c r="BN18" s="586"/>
      <c r="BO18" s="586"/>
    </row>
    <row r="19" spans="1:67" ht="22.5" customHeight="1">
      <c r="A19" s="166"/>
      <c r="B19" s="307" t="s">
        <v>13</v>
      </c>
      <c r="C19" s="308"/>
      <c r="D19" s="1070">
        <v>34</v>
      </c>
      <c r="E19" s="973"/>
      <c r="F19" s="973"/>
      <c r="G19" s="1047">
        <v>1</v>
      </c>
      <c r="H19" s="1093"/>
      <c r="I19" s="1047">
        <v>497</v>
      </c>
      <c r="J19" s="967"/>
      <c r="K19" s="967"/>
      <c r="L19" s="1047">
        <v>773</v>
      </c>
      <c r="M19" s="967"/>
      <c r="N19" s="967"/>
      <c r="O19" s="1047">
        <v>304</v>
      </c>
      <c r="P19" s="967"/>
      <c r="Q19" s="967"/>
      <c r="R19" s="1047">
        <v>469</v>
      </c>
      <c r="S19" s="967"/>
      <c r="T19" s="967"/>
      <c r="U19" s="1047">
        <v>11934</v>
      </c>
      <c r="V19" s="967"/>
      <c r="W19" s="967"/>
      <c r="X19" s="1047">
        <v>6091</v>
      </c>
      <c r="Y19" s="967"/>
      <c r="Z19" s="967"/>
      <c r="AA19" s="1047">
        <v>5843</v>
      </c>
      <c r="AB19" s="967"/>
      <c r="AC19" s="967"/>
      <c r="AD19" s="960">
        <v>1825</v>
      </c>
      <c r="AE19" s="960"/>
      <c r="AF19" s="960"/>
      <c r="AG19" s="960"/>
      <c r="AH19" s="960">
        <v>1969</v>
      </c>
      <c r="AI19" s="960"/>
      <c r="AJ19" s="960"/>
      <c r="AK19" s="960">
        <v>1928</v>
      </c>
      <c r="AL19" s="960"/>
      <c r="AM19" s="960"/>
      <c r="AN19" s="960">
        <v>2062</v>
      </c>
      <c r="AO19" s="960"/>
      <c r="AP19" s="960"/>
      <c r="AQ19" s="960">
        <v>2039</v>
      </c>
      <c r="AR19" s="960"/>
      <c r="AS19" s="960"/>
      <c r="AT19" s="960">
        <v>2111</v>
      </c>
      <c r="AU19" s="960"/>
      <c r="AV19" s="960"/>
      <c r="AW19" s="958">
        <v>36</v>
      </c>
      <c r="AX19" s="959"/>
      <c r="AY19" s="1066">
        <v>67</v>
      </c>
      <c r="AZ19" s="1066"/>
      <c r="BA19" s="1067">
        <v>208</v>
      </c>
      <c r="BB19" s="1067"/>
      <c r="BC19" s="579"/>
      <c r="BD19" s="309" t="s">
        <v>13</v>
      </c>
      <c r="BE19" s="310"/>
      <c r="BG19" s="159"/>
      <c r="BJ19" s="586"/>
      <c r="BK19" s="586"/>
      <c r="BL19" s="586"/>
      <c r="BM19" s="586"/>
      <c r="BN19" s="586"/>
      <c r="BO19" s="586"/>
    </row>
    <row r="20" spans="1:67" ht="22.5" customHeight="1">
      <c r="A20" s="166"/>
      <c r="B20" s="307" t="s">
        <v>14</v>
      </c>
      <c r="C20" s="308"/>
      <c r="D20" s="1070">
        <v>13</v>
      </c>
      <c r="E20" s="973"/>
      <c r="F20" s="973"/>
      <c r="G20" s="958" t="s">
        <v>738</v>
      </c>
      <c r="H20" s="1080"/>
      <c r="I20" s="1047">
        <v>161</v>
      </c>
      <c r="J20" s="967"/>
      <c r="K20" s="967"/>
      <c r="L20" s="1047">
        <v>273</v>
      </c>
      <c r="M20" s="967"/>
      <c r="N20" s="967"/>
      <c r="O20" s="1047">
        <v>121</v>
      </c>
      <c r="P20" s="967"/>
      <c r="Q20" s="967"/>
      <c r="R20" s="1047">
        <v>152</v>
      </c>
      <c r="S20" s="967"/>
      <c r="T20" s="967"/>
      <c r="U20" s="1047">
        <v>3505</v>
      </c>
      <c r="V20" s="967"/>
      <c r="W20" s="967"/>
      <c r="X20" s="1047">
        <v>1820</v>
      </c>
      <c r="Y20" s="967"/>
      <c r="Z20" s="967"/>
      <c r="AA20" s="1047">
        <v>1685</v>
      </c>
      <c r="AB20" s="967"/>
      <c r="AC20" s="967"/>
      <c r="AD20" s="960">
        <v>563</v>
      </c>
      <c r="AE20" s="960"/>
      <c r="AF20" s="960"/>
      <c r="AG20" s="960"/>
      <c r="AH20" s="960">
        <v>546</v>
      </c>
      <c r="AI20" s="960"/>
      <c r="AJ20" s="960"/>
      <c r="AK20" s="960">
        <v>604</v>
      </c>
      <c r="AL20" s="960"/>
      <c r="AM20" s="960"/>
      <c r="AN20" s="960">
        <v>579</v>
      </c>
      <c r="AO20" s="960"/>
      <c r="AP20" s="960"/>
      <c r="AQ20" s="960">
        <v>587</v>
      </c>
      <c r="AR20" s="960"/>
      <c r="AS20" s="960"/>
      <c r="AT20" s="960">
        <v>626</v>
      </c>
      <c r="AU20" s="960"/>
      <c r="AV20" s="960"/>
      <c r="AW20" s="958">
        <v>143</v>
      </c>
      <c r="AX20" s="959"/>
      <c r="AY20" s="1066">
        <v>30</v>
      </c>
      <c r="AZ20" s="1066"/>
      <c r="BA20" s="1067">
        <v>102</v>
      </c>
      <c r="BB20" s="1067"/>
      <c r="BC20" s="579"/>
      <c r="BD20" s="309" t="s">
        <v>14</v>
      </c>
      <c r="BE20" s="310"/>
      <c r="BG20" s="159"/>
      <c r="BJ20" s="586"/>
      <c r="BK20" s="586"/>
      <c r="BL20" s="586"/>
      <c r="BM20" s="586"/>
      <c r="BN20" s="586"/>
      <c r="BO20" s="586"/>
    </row>
    <row r="21" spans="1:67" ht="22.5" customHeight="1">
      <c r="A21" s="166"/>
      <c r="B21" s="307" t="s">
        <v>15</v>
      </c>
      <c r="C21" s="308"/>
      <c r="D21" s="1070">
        <v>22</v>
      </c>
      <c r="E21" s="973"/>
      <c r="F21" s="973"/>
      <c r="G21" s="958" t="s">
        <v>738</v>
      </c>
      <c r="H21" s="1080"/>
      <c r="I21" s="1047">
        <v>354</v>
      </c>
      <c r="J21" s="967"/>
      <c r="K21" s="967"/>
      <c r="L21" s="1047">
        <v>561</v>
      </c>
      <c r="M21" s="967"/>
      <c r="N21" s="967"/>
      <c r="O21" s="1047">
        <v>186</v>
      </c>
      <c r="P21" s="967"/>
      <c r="Q21" s="967"/>
      <c r="R21" s="1047">
        <v>375</v>
      </c>
      <c r="S21" s="967"/>
      <c r="T21" s="967"/>
      <c r="U21" s="1047">
        <v>8870</v>
      </c>
      <c r="V21" s="967"/>
      <c r="W21" s="967"/>
      <c r="X21" s="1047">
        <v>4491</v>
      </c>
      <c r="Y21" s="967"/>
      <c r="Z21" s="967"/>
      <c r="AA21" s="1047">
        <v>4379</v>
      </c>
      <c r="AB21" s="967"/>
      <c r="AC21" s="967"/>
      <c r="AD21" s="960">
        <v>1459</v>
      </c>
      <c r="AE21" s="960"/>
      <c r="AF21" s="960"/>
      <c r="AG21" s="960"/>
      <c r="AH21" s="960">
        <v>1523</v>
      </c>
      <c r="AI21" s="960"/>
      <c r="AJ21" s="960"/>
      <c r="AK21" s="960">
        <v>1449</v>
      </c>
      <c r="AL21" s="960"/>
      <c r="AM21" s="960"/>
      <c r="AN21" s="960">
        <v>1502</v>
      </c>
      <c r="AO21" s="960"/>
      <c r="AP21" s="960"/>
      <c r="AQ21" s="960">
        <v>1477</v>
      </c>
      <c r="AR21" s="960"/>
      <c r="AS21" s="960"/>
      <c r="AT21" s="960">
        <v>1460</v>
      </c>
      <c r="AU21" s="960"/>
      <c r="AV21" s="960"/>
      <c r="AW21" s="958">
        <v>61</v>
      </c>
      <c r="AX21" s="959"/>
      <c r="AY21" s="1066">
        <v>50</v>
      </c>
      <c r="AZ21" s="1066"/>
      <c r="BA21" s="1067">
        <v>180</v>
      </c>
      <c r="BB21" s="1067"/>
      <c r="BC21" s="579"/>
      <c r="BD21" s="309" t="s">
        <v>15</v>
      </c>
      <c r="BE21" s="310"/>
      <c r="BG21" s="159"/>
      <c r="BJ21" s="586"/>
      <c r="BK21" s="586"/>
      <c r="BL21" s="586"/>
      <c r="BM21" s="586"/>
      <c r="BN21" s="586"/>
      <c r="BO21" s="586"/>
    </row>
    <row r="22" spans="1:67" ht="22.5" customHeight="1">
      <c r="A22" s="166"/>
      <c r="B22" s="307" t="s">
        <v>16</v>
      </c>
      <c r="C22" s="308"/>
      <c r="D22" s="1070">
        <v>24</v>
      </c>
      <c r="E22" s="973"/>
      <c r="F22" s="973"/>
      <c r="G22" s="958" t="s">
        <v>738</v>
      </c>
      <c r="H22" s="1080"/>
      <c r="I22" s="1047">
        <v>435</v>
      </c>
      <c r="J22" s="967"/>
      <c r="K22" s="967"/>
      <c r="L22" s="1047">
        <v>655</v>
      </c>
      <c r="M22" s="967"/>
      <c r="N22" s="967"/>
      <c r="O22" s="1047">
        <v>216</v>
      </c>
      <c r="P22" s="967"/>
      <c r="Q22" s="967"/>
      <c r="R22" s="1047">
        <v>439</v>
      </c>
      <c r="S22" s="967"/>
      <c r="T22" s="967"/>
      <c r="U22" s="1047">
        <v>11257</v>
      </c>
      <c r="V22" s="967"/>
      <c r="W22" s="967"/>
      <c r="X22" s="1047">
        <v>5798</v>
      </c>
      <c r="Y22" s="967"/>
      <c r="Z22" s="967"/>
      <c r="AA22" s="1047">
        <v>5459</v>
      </c>
      <c r="AB22" s="967"/>
      <c r="AC22" s="967"/>
      <c r="AD22" s="960">
        <v>1882</v>
      </c>
      <c r="AE22" s="960"/>
      <c r="AF22" s="960"/>
      <c r="AG22" s="960"/>
      <c r="AH22" s="960">
        <v>1892</v>
      </c>
      <c r="AI22" s="960"/>
      <c r="AJ22" s="960"/>
      <c r="AK22" s="960">
        <v>1901</v>
      </c>
      <c r="AL22" s="960"/>
      <c r="AM22" s="960"/>
      <c r="AN22" s="960">
        <v>1915</v>
      </c>
      <c r="AO22" s="960"/>
      <c r="AP22" s="960"/>
      <c r="AQ22" s="960">
        <v>1824</v>
      </c>
      <c r="AR22" s="960"/>
      <c r="AS22" s="960"/>
      <c r="AT22" s="960">
        <v>1843</v>
      </c>
      <c r="AU22" s="960"/>
      <c r="AV22" s="960"/>
      <c r="AW22" s="958">
        <v>59</v>
      </c>
      <c r="AX22" s="959"/>
      <c r="AY22" s="1066">
        <v>62</v>
      </c>
      <c r="AZ22" s="1066"/>
      <c r="BA22" s="1067">
        <v>214</v>
      </c>
      <c r="BB22" s="1067"/>
      <c r="BC22" s="579"/>
      <c r="BD22" s="309" t="s">
        <v>16</v>
      </c>
      <c r="BE22" s="310"/>
      <c r="BG22" s="159"/>
      <c r="BJ22" s="586"/>
      <c r="BK22" s="586"/>
      <c r="BL22" s="586"/>
      <c r="BM22" s="586"/>
      <c r="BN22" s="586"/>
      <c r="BO22" s="586"/>
    </row>
    <row r="23" spans="1:67" ht="22.5" customHeight="1">
      <c r="A23" s="166"/>
      <c r="B23" s="307" t="s">
        <v>17</v>
      </c>
      <c r="C23" s="308"/>
      <c r="D23" s="1070">
        <v>29</v>
      </c>
      <c r="E23" s="973"/>
      <c r="F23" s="973"/>
      <c r="G23" s="958" t="s">
        <v>738</v>
      </c>
      <c r="H23" s="1080"/>
      <c r="I23" s="1047">
        <v>517</v>
      </c>
      <c r="J23" s="967"/>
      <c r="K23" s="967"/>
      <c r="L23" s="1047">
        <v>803</v>
      </c>
      <c r="M23" s="967"/>
      <c r="N23" s="967"/>
      <c r="O23" s="1047">
        <v>285</v>
      </c>
      <c r="P23" s="967"/>
      <c r="Q23" s="967"/>
      <c r="R23" s="1047">
        <v>518</v>
      </c>
      <c r="S23" s="967"/>
      <c r="T23" s="967"/>
      <c r="U23" s="1047">
        <v>13783</v>
      </c>
      <c r="V23" s="967"/>
      <c r="W23" s="967"/>
      <c r="X23" s="1047">
        <v>7128</v>
      </c>
      <c r="Y23" s="967"/>
      <c r="Z23" s="967"/>
      <c r="AA23" s="1047">
        <v>6655</v>
      </c>
      <c r="AB23" s="967"/>
      <c r="AC23" s="967"/>
      <c r="AD23" s="960">
        <v>2153</v>
      </c>
      <c r="AE23" s="960"/>
      <c r="AF23" s="960"/>
      <c r="AG23" s="960"/>
      <c r="AH23" s="960">
        <v>2211</v>
      </c>
      <c r="AI23" s="960"/>
      <c r="AJ23" s="960"/>
      <c r="AK23" s="960">
        <v>2250</v>
      </c>
      <c r="AL23" s="960"/>
      <c r="AM23" s="960"/>
      <c r="AN23" s="960">
        <v>2396</v>
      </c>
      <c r="AO23" s="960"/>
      <c r="AP23" s="960"/>
      <c r="AQ23" s="960">
        <v>2388</v>
      </c>
      <c r="AR23" s="960"/>
      <c r="AS23" s="960"/>
      <c r="AT23" s="960">
        <v>2385</v>
      </c>
      <c r="AU23" s="960"/>
      <c r="AV23" s="960"/>
      <c r="AW23" s="958">
        <v>53</v>
      </c>
      <c r="AX23" s="959"/>
      <c r="AY23" s="1066">
        <v>68</v>
      </c>
      <c r="AZ23" s="1066"/>
      <c r="BA23" s="1067">
        <v>255</v>
      </c>
      <c r="BB23" s="1067"/>
      <c r="BC23" s="579"/>
      <c r="BD23" s="309" t="s">
        <v>17</v>
      </c>
      <c r="BE23" s="310"/>
      <c r="BG23" s="159"/>
      <c r="BJ23" s="586"/>
      <c r="BK23" s="586"/>
      <c r="BL23" s="586"/>
      <c r="BM23" s="586"/>
      <c r="BN23" s="586"/>
      <c r="BO23" s="586"/>
    </row>
    <row r="24" spans="1:67" ht="12" customHeight="1">
      <c r="A24" s="166"/>
      <c r="B24" s="311"/>
      <c r="C24" s="306"/>
      <c r="D24" s="582"/>
      <c r="E24" s="565"/>
      <c r="F24" s="565"/>
      <c r="G24" s="1047"/>
      <c r="H24" s="1093"/>
      <c r="I24" s="1047"/>
      <c r="J24" s="967"/>
      <c r="K24" s="967"/>
      <c r="L24" s="1047"/>
      <c r="M24" s="967"/>
      <c r="N24" s="967"/>
      <c r="O24" s="1047"/>
      <c r="P24" s="967"/>
      <c r="Q24" s="967"/>
      <c r="R24" s="1047"/>
      <c r="S24" s="967"/>
      <c r="T24" s="967"/>
      <c r="U24" s="1047"/>
      <c r="V24" s="967"/>
      <c r="W24" s="967"/>
      <c r="X24" s="1047"/>
      <c r="Y24" s="967"/>
      <c r="Z24" s="967"/>
      <c r="AA24" s="1047"/>
      <c r="AB24" s="967"/>
      <c r="AC24" s="967"/>
      <c r="AD24" s="560"/>
      <c r="AE24" s="560"/>
      <c r="AF24" s="560"/>
      <c r="AG24" s="560"/>
      <c r="AH24" s="560"/>
      <c r="AI24" s="560"/>
      <c r="AJ24" s="500"/>
      <c r="AK24" s="560"/>
      <c r="AL24" s="560"/>
      <c r="AM24" s="500"/>
      <c r="AN24" s="560"/>
      <c r="AO24" s="560"/>
      <c r="AP24" s="500"/>
      <c r="AQ24" s="560"/>
      <c r="AR24" s="560"/>
      <c r="AS24" s="500"/>
      <c r="AT24" s="560"/>
      <c r="AU24" s="560"/>
      <c r="AV24" s="500"/>
      <c r="AW24" s="576"/>
      <c r="AX24" s="576"/>
      <c r="AY24" s="576"/>
      <c r="AZ24" s="576"/>
      <c r="BA24" s="568"/>
      <c r="BB24" s="568"/>
      <c r="BC24" s="579"/>
      <c r="BD24" s="309"/>
      <c r="BE24" s="304"/>
      <c r="BG24" s="159"/>
      <c r="BJ24" s="586"/>
      <c r="BK24" s="586"/>
      <c r="BL24" s="586"/>
      <c r="BM24" s="586"/>
      <c r="BN24" s="586"/>
      <c r="BO24" s="586"/>
    </row>
    <row r="25" spans="1:67" ht="22.5" customHeight="1">
      <c r="A25" s="166"/>
      <c r="B25" s="312" t="s">
        <v>486</v>
      </c>
      <c r="C25" s="308"/>
      <c r="D25" s="1068">
        <v>163</v>
      </c>
      <c r="E25" s="1069"/>
      <c r="F25" s="1069"/>
      <c r="G25" s="1047">
        <v>1</v>
      </c>
      <c r="H25" s="1093"/>
      <c r="I25" s="1047">
        <v>2901</v>
      </c>
      <c r="J25" s="967"/>
      <c r="K25" s="967"/>
      <c r="L25" s="1047">
        <v>4484</v>
      </c>
      <c r="M25" s="967"/>
      <c r="N25" s="967"/>
      <c r="O25" s="1047">
        <v>1596</v>
      </c>
      <c r="P25" s="967"/>
      <c r="Q25" s="967"/>
      <c r="R25" s="1047">
        <v>2888</v>
      </c>
      <c r="S25" s="967"/>
      <c r="T25" s="967"/>
      <c r="U25" s="1047">
        <v>75361</v>
      </c>
      <c r="V25" s="967"/>
      <c r="W25" s="967"/>
      <c r="X25" s="1047">
        <v>38735</v>
      </c>
      <c r="Y25" s="967"/>
      <c r="Z25" s="967"/>
      <c r="AA25" s="1047">
        <v>36626</v>
      </c>
      <c r="AB25" s="967"/>
      <c r="AC25" s="967"/>
      <c r="AD25" s="960">
        <v>12198</v>
      </c>
      <c r="AE25" s="960"/>
      <c r="AF25" s="960"/>
      <c r="AG25" s="960"/>
      <c r="AH25" s="960">
        <v>12576</v>
      </c>
      <c r="AI25" s="960"/>
      <c r="AJ25" s="960"/>
      <c r="AK25" s="960">
        <v>12466</v>
      </c>
      <c r="AL25" s="960"/>
      <c r="AM25" s="960"/>
      <c r="AN25" s="960">
        <v>12738</v>
      </c>
      <c r="AO25" s="960"/>
      <c r="AP25" s="960"/>
      <c r="AQ25" s="960">
        <v>12588</v>
      </c>
      <c r="AR25" s="960"/>
      <c r="AS25" s="960"/>
      <c r="AT25" s="960">
        <v>12795</v>
      </c>
      <c r="AU25" s="960"/>
      <c r="AV25" s="960"/>
      <c r="AW25" s="1065">
        <v>808</v>
      </c>
      <c r="AX25" s="1065"/>
      <c r="AY25" s="1065">
        <v>397</v>
      </c>
      <c r="AZ25" s="1065"/>
      <c r="BA25" s="1028">
        <v>1454</v>
      </c>
      <c r="BB25" s="1028"/>
      <c r="BC25" s="579"/>
      <c r="BD25" s="313" t="s">
        <v>656</v>
      </c>
      <c r="BE25" s="310"/>
      <c r="BG25" s="159"/>
      <c r="BJ25" s="586"/>
      <c r="BK25" s="586"/>
      <c r="BL25" s="586"/>
      <c r="BM25" s="586"/>
      <c r="BN25" s="586"/>
      <c r="BO25" s="586"/>
    </row>
    <row r="26" spans="1:67" ht="12" customHeight="1">
      <c r="A26" s="280"/>
      <c r="B26" s="589"/>
      <c r="C26" s="277"/>
      <c r="D26" s="930"/>
      <c r="E26" s="1064"/>
      <c r="F26" s="1064"/>
      <c r="G26" s="1064"/>
      <c r="H26" s="1021"/>
      <c r="I26" s="1021"/>
      <c r="J26" s="1021"/>
      <c r="K26" s="1021"/>
      <c r="L26" s="1020"/>
      <c r="M26" s="1020"/>
      <c r="N26" s="1020"/>
      <c r="O26" s="1020"/>
      <c r="P26" s="1020"/>
      <c r="Q26" s="1020"/>
      <c r="R26" s="1020"/>
      <c r="S26" s="1020"/>
      <c r="T26" s="1020"/>
      <c r="U26" s="1020"/>
      <c r="V26" s="1020"/>
      <c r="W26" s="1020"/>
      <c r="X26" s="1020"/>
      <c r="Y26" s="1020"/>
      <c r="Z26" s="1020"/>
      <c r="AA26" s="1020"/>
      <c r="AB26" s="569"/>
      <c r="AC26" s="569"/>
      <c r="AD26" s="569"/>
      <c r="AE26" s="569"/>
      <c r="AF26" s="569"/>
      <c r="AG26" s="1020"/>
      <c r="AH26" s="1020"/>
      <c r="AI26" s="1020"/>
      <c r="AJ26" s="1020"/>
      <c r="AK26" s="1020"/>
      <c r="AL26" s="1020"/>
      <c r="AM26" s="1020"/>
      <c r="AN26" s="1020"/>
      <c r="AO26" s="1021"/>
      <c r="AP26" s="1021"/>
      <c r="AQ26" s="1021"/>
      <c r="AR26" s="1021"/>
      <c r="AS26" s="1021"/>
      <c r="AT26" s="1021"/>
      <c r="AU26" s="1021"/>
      <c r="AV26" s="1021"/>
      <c r="AW26" s="566"/>
      <c r="AX26" s="566"/>
      <c r="AY26" s="1021"/>
      <c r="AZ26" s="1021"/>
      <c r="BA26" s="930"/>
      <c r="BB26" s="930"/>
      <c r="BC26" s="273"/>
      <c r="BD26" s="589"/>
      <c r="BE26" s="589"/>
      <c r="BJ26" s="586"/>
      <c r="BK26" s="586"/>
      <c r="BL26" s="586"/>
      <c r="BM26" s="586"/>
      <c r="BN26" s="586"/>
      <c r="BO26" s="586"/>
    </row>
    <row r="27" spans="1:58" s="271" customFormat="1" ht="16.5" customHeight="1">
      <c r="A27" s="272" t="s">
        <v>557</v>
      </c>
      <c r="B27" s="270"/>
      <c r="C27" s="270"/>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270"/>
      <c r="AM27" s="314"/>
      <c r="AN27" s="314"/>
      <c r="AO27" s="314"/>
      <c r="AP27" s="314"/>
      <c r="AQ27" s="314"/>
      <c r="AR27" s="314"/>
      <c r="AS27" s="314"/>
      <c r="AT27" s="314"/>
      <c r="AU27" s="314"/>
      <c r="AV27" s="314"/>
      <c r="AW27" s="315"/>
      <c r="AX27" s="315"/>
      <c r="AY27" s="314"/>
      <c r="AZ27" s="314"/>
      <c r="BA27" s="314"/>
      <c r="BB27" s="314"/>
      <c r="BC27" s="314"/>
      <c r="BD27" s="314"/>
      <c r="BE27" s="314"/>
      <c r="BF27" s="160"/>
    </row>
    <row r="28" spans="1:67" s="271" customFormat="1" ht="7.5" customHeight="1">
      <c r="A28" s="270"/>
      <c r="B28" s="270"/>
      <c r="C28" s="27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270"/>
      <c r="AL28" s="160"/>
      <c r="AM28" s="160"/>
      <c r="AN28" s="160"/>
      <c r="AO28" s="160"/>
      <c r="AP28" s="160"/>
      <c r="AQ28" s="160"/>
      <c r="AR28" s="160"/>
      <c r="AS28" s="160"/>
      <c r="AT28" s="160"/>
      <c r="AU28" s="160"/>
      <c r="AV28" s="160"/>
      <c r="AW28" s="316"/>
      <c r="AX28" s="316"/>
      <c r="AY28" s="160"/>
      <c r="AZ28" s="160"/>
      <c r="BA28" s="160"/>
      <c r="BB28" s="160"/>
      <c r="BC28" s="160"/>
      <c r="BD28" s="160"/>
      <c r="BE28" s="160"/>
      <c r="BF28" s="160"/>
      <c r="BJ28" s="8"/>
      <c r="BK28" s="8"/>
      <c r="BL28" s="8"/>
      <c r="BM28" s="8"/>
      <c r="BN28" s="8"/>
      <c r="BO28" s="8"/>
    </row>
    <row r="29" spans="2:58" s="287" customFormat="1" ht="22.5" customHeight="1">
      <c r="B29" s="288"/>
      <c r="C29" s="288"/>
      <c r="D29" s="288"/>
      <c r="E29" s="288"/>
      <c r="F29" s="288"/>
      <c r="G29" s="288"/>
      <c r="H29" s="288"/>
      <c r="I29" s="288"/>
      <c r="J29" s="288"/>
      <c r="K29" s="288"/>
      <c r="L29" s="288"/>
      <c r="M29" s="288"/>
      <c r="N29" s="289" t="s">
        <v>653</v>
      </c>
      <c r="P29" s="290"/>
      <c r="Q29" s="290"/>
      <c r="R29" s="290"/>
      <c r="S29" s="290"/>
      <c r="T29" s="290"/>
      <c r="U29" s="290"/>
      <c r="V29" s="290"/>
      <c r="W29" s="290"/>
      <c r="X29" s="290"/>
      <c r="Y29" s="290"/>
      <c r="Z29" s="290"/>
      <c r="AA29" s="290"/>
      <c r="AB29" s="290"/>
      <c r="AD29" s="289"/>
      <c r="AE29" s="289" t="s">
        <v>477</v>
      </c>
      <c r="AF29" s="290"/>
      <c r="AG29" s="290"/>
      <c r="AH29" s="290"/>
      <c r="AI29" s="290"/>
      <c r="AL29" s="290"/>
      <c r="AM29" s="290"/>
      <c r="AN29" s="290"/>
      <c r="AO29" s="290"/>
      <c r="AP29" s="290"/>
      <c r="AQ29" s="290"/>
      <c r="AR29" s="290"/>
      <c r="AS29" s="290"/>
      <c r="AT29" s="290"/>
      <c r="AU29" s="290"/>
      <c r="AV29" s="290"/>
      <c r="AW29" s="290"/>
      <c r="AX29" s="317"/>
      <c r="AY29" s="317"/>
      <c r="AZ29" s="317"/>
      <c r="BA29" s="317"/>
      <c r="BB29" s="317"/>
      <c r="BC29" s="317"/>
      <c r="BD29" s="317"/>
      <c r="BE29" s="317"/>
      <c r="BF29" s="318"/>
    </row>
    <row r="30" spans="2:58" s="292" customFormat="1" ht="15.75" thickBot="1">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4"/>
      <c r="BC30" s="294"/>
      <c r="BD30" s="294"/>
      <c r="BE30" s="295" t="s">
        <v>549</v>
      </c>
      <c r="BF30" s="590"/>
    </row>
    <row r="31" spans="1:67" ht="21.75" customHeight="1" thickTop="1">
      <c r="A31" s="296"/>
      <c r="B31" s="995" t="s">
        <v>236</v>
      </c>
      <c r="C31" s="604"/>
      <c r="D31" s="997" t="s">
        <v>196</v>
      </c>
      <c r="E31" s="998"/>
      <c r="F31" s="998"/>
      <c r="G31" s="998"/>
      <c r="H31" s="998"/>
      <c r="I31" s="999"/>
      <c r="J31" s="1006" t="s">
        <v>194</v>
      </c>
      <c r="K31" s="1007"/>
      <c r="L31" s="1007"/>
      <c r="M31" s="1008"/>
      <c r="N31" s="997" t="s">
        <v>197</v>
      </c>
      <c r="O31" s="998"/>
      <c r="P31" s="998"/>
      <c r="Q31" s="998"/>
      <c r="R31" s="998"/>
      <c r="S31" s="998"/>
      <c r="T31" s="998"/>
      <c r="U31" s="998"/>
      <c r="V31" s="998"/>
      <c r="W31" s="998"/>
      <c r="X31" s="998"/>
      <c r="Y31" s="999"/>
      <c r="Z31" s="1016" t="s">
        <v>558</v>
      </c>
      <c r="AA31" s="1017"/>
      <c r="AB31" s="1017"/>
      <c r="AC31" s="1017"/>
      <c r="AD31" s="1017"/>
      <c r="AE31" s="1017"/>
      <c r="AF31" s="1017"/>
      <c r="AG31" s="1017"/>
      <c r="AH31" s="1017"/>
      <c r="AI31" s="1017"/>
      <c r="AJ31" s="1017"/>
      <c r="AK31" s="1017"/>
      <c r="AL31" s="1017"/>
      <c r="AM31" s="1017"/>
      <c r="AN31" s="1017"/>
      <c r="AO31" s="1017"/>
      <c r="AP31" s="1017"/>
      <c r="AQ31" s="1017"/>
      <c r="AR31" s="1017"/>
      <c r="AS31" s="1018"/>
      <c r="AT31" s="1026" t="s">
        <v>241</v>
      </c>
      <c r="AU31" s="998"/>
      <c r="AV31" s="999"/>
      <c r="AW31" s="1029" t="s">
        <v>559</v>
      </c>
      <c r="AX31" s="1030"/>
      <c r="AY31" s="1030"/>
      <c r="AZ31" s="1030"/>
      <c r="BA31" s="1030"/>
      <c r="BB31" s="1030"/>
      <c r="BC31" s="573"/>
      <c r="BD31" s="981" t="s">
        <v>238</v>
      </c>
      <c r="BE31" s="554"/>
      <c r="BJ31" s="586"/>
      <c r="BK31" s="586"/>
      <c r="BL31" s="586"/>
      <c r="BM31" s="586"/>
      <c r="BN31" s="586"/>
      <c r="BO31" s="586"/>
    </row>
    <row r="32" spans="1:67" ht="21.75" customHeight="1">
      <c r="A32" s="297"/>
      <c r="B32" s="911"/>
      <c r="C32" s="605"/>
      <c r="D32" s="1003"/>
      <c r="E32" s="1004"/>
      <c r="F32" s="1004"/>
      <c r="G32" s="1004"/>
      <c r="H32" s="1004"/>
      <c r="I32" s="1005"/>
      <c r="J32" s="1009"/>
      <c r="K32" s="1010"/>
      <c r="L32" s="1010"/>
      <c r="M32" s="1011"/>
      <c r="N32" s="1003"/>
      <c r="O32" s="1004"/>
      <c r="P32" s="1004"/>
      <c r="Q32" s="1004"/>
      <c r="R32" s="1004"/>
      <c r="S32" s="1004"/>
      <c r="T32" s="1004"/>
      <c r="U32" s="1004"/>
      <c r="V32" s="1004"/>
      <c r="W32" s="1004"/>
      <c r="X32" s="1004"/>
      <c r="Y32" s="1005"/>
      <c r="Z32" s="992" t="s">
        <v>23</v>
      </c>
      <c r="AA32" s="993"/>
      <c r="AB32" s="993"/>
      <c r="AC32" s="993"/>
      <c r="AD32" s="993"/>
      <c r="AE32" s="993"/>
      <c r="AF32" s="993"/>
      <c r="AG32" s="993"/>
      <c r="AH32" s="993"/>
      <c r="AI32" s="993"/>
      <c r="AJ32" s="994"/>
      <c r="AK32" s="1055" t="s">
        <v>560</v>
      </c>
      <c r="AL32" s="1056"/>
      <c r="AM32" s="1057"/>
      <c r="AN32" s="1055" t="s">
        <v>157</v>
      </c>
      <c r="AO32" s="1056"/>
      <c r="AP32" s="1057"/>
      <c r="AQ32" s="1055" t="s">
        <v>158</v>
      </c>
      <c r="AR32" s="1056"/>
      <c r="AS32" s="1057"/>
      <c r="AT32" s="1000"/>
      <c r="AU32" s="1027"/>
      <c r="AV32" s="1002"/>
      <c r="AW32" s="961" t="s">
        <v>198</v>
      </c>
      <c r="AX32" s="962"/>
      <c r="AY32" s="985" t="s">
        <v>239</v>
      </c>
      <c r="AZ32" s="1031"/>
      <c r="BA32" s="985" t="s">
        <v>240</v>
      </c>
      <c r="BB32" s="986"/>
      <c r="BC32" s="153"/>
      <c r="BD32" s="982"/>
      <c r="BE32" s="611"/>
      <c r="BJ32" s="586"/>
      <c r="BK32" s="586"/>
      <c r="BL32" s="586"/>
      <c r="BM32" s="586"/>
      <c r="BN32" s="586"/>
      <c r="BO32" s="586"/>
    </row>
    <row r="33" spans="1:67" ht="21.75" customHeight="1">
      <c r="A33" s="298"/>
      <c r="B33" s="912"/>
      <c r="C33" s="571"/>
      <c r="D33" s="1062" t="s">
        <v>561</v>
      </c>
      <c r="E33" s="1062"/>
      <c r="F33" s="1062"/>
      <c r="G33" s="1063" t="s">
        <v>199</v>
      </c>
      <c r="H33" s="1063"/>
      <c r="I33" s="1063"/>
      <c r="J33" s="1012"/>
      <c r="K33" s="1013"/>
      <c r="L33" s="1013"/>
      <c r="M33" s="1014"/>
      <c r="N33" s="992" t="s">
        <v>23</v>
      </c>
      <c r="O33" s="993"/>
      <c r="P33" s="993"/>
      <c r="Q33" s="994"/>
      <c r="R33" s="992" t="s">
        <v>192</v>
      </c>
      <c r="S33" s="993"/>
      <c r="T33" s="993"/>
      <c r="U33" s="994"/>
      <c r="V33" s="992" t="s">
        <v>193</v>
      </c>
      <c r="W33" s="993"/>
      <c r="X33" s="993"/>
      <c r="Y33" s="994"/>
      <c r="Z33" s="992" t="s">
        <v>23</v>
      </c>
      <c r="AA33" s="993"/>
      <c r="AB33" s="993"/>
      <c r="AC33" s="994"/>
      <c r="AD33" s="1058" t="s">
        <v>192</v>
      </c>
      <c r="AE33" s="1061"/>
      <c r="AF33" s="1061"/>
      <c r="AG33" s="1060"/>
      <c r="AH33" s="1058" t="s">
        <v>193</v>
      </c>
      <c r="AI33" s="1059"/>
      <c r="AJ33" s="1060"/>
      <c r="AK33" s="1003"/>
      <c r="AL33" s="1004"/>
      <c r="AM33" s="1005"/>
      <c r="AN33" s="1003"/>
      <c r="AO33" s="1004"/>
      <c r="AP33" s="1005"/>
      <c r="AQ33" s="1003"/>
      <c r="AR33" s="1004"/>
      <c r="AS33" s="1005"/>
      <c r="AT33" s="1003"/>
      <c r="AU33" s="1004"/>
      <c r="AV33" s="1005"/>
      <c r="AW33" s="963"/>
      <c r="AX33" s="964"/>
      <c r="AY33" s="987" t="s">
        <v>478</v>
      </c>
      <c r="AZ33" s="1032"/>
      <c r="BA33" s="987" t="s">
        <v>485</v>
      </c>
      <c r="BB33" s="988"/>
      <c r="BC33" s="608"/>
      <c r="BD33" s="1054"/>
      <c r="BE33" s="555"/>
      <c r="BJ33" s="586"/>
      <c r="BK33" s="586"/>
      <c r="BL33" s="586"/>
      <c r="BM33" s="586"/>
      <c r="BN33" s="586"/>
      <c r="BO33" s="586"/>
    </row>
    <row r="34" spans="2:67" ht="12.75" customHeight="1">
      <c r="B34" s="275"/>
      <c r="C34" s="299"/>
      <c r="D34" s="275"/>
      <c r="E34" s="275"/>
      <c r="F34" s="275"/>
      <c r="G34" s="275"/>
      <c r="H34" s="275"/>
      <c r="I34" s="275"/>
      <c r="J34" s="275"/>
      <c r="K34" s="275"/>
      <c r="L34" s="275"/>
      <c r="M34" s="275"/>
      <c r="N34" s="1051"/>
      <c r="O34" s="1051"/>
      <c r="P34" s="1051"/>
      <c r="Q34" s="1051"/>
      <c r="R34" s="1051"/>
      <c r="S34" s="1051"/>
      <c r="T34" s="1051"/>
      <c r="U34" s="1051"/>
      <c r="V34" s="1051"/>
      <c r="W34" s="1051"/>
      <c r="X34" s="1051"/>
      <c r="Y34" s="1051"/>
      <c r="Z34" s="319"/>
      <c r="AA34" s="319"/>
      <c r="AB34" s="319"/>
      <c r="AD34" s="300"/>
      <c r="AE34" s="300"/>
      <c r="AF34" s="300"/>
      <c r="AG34" s="300"/>
      <c r="AH34" s="300"/>
      <c r="AI34" s="300"/>
      <c r="AJ34" s="300"/>
      <c r="AK34" s="578"/>
      <c r="AL34" s="578"/>
      <c r="AM34" s="578"/>
      <c r="AN34" s="578"/>
      <c r="AO34" s="578"/>
      <c r="AP34" s="578"/>
      <c r="AQ34" s="578"/>
      <c r="AR34" s="578"/>
      <c r="AS34" s="578"/>
      <c r="AT34" s="578"/>
      <c r="AU34" s="578"/>
      <c r="AV34" s="578"/>
      <c r="AW34" s="300"/>
      <c r="AX34" s="300"/>
      <c r="AY34" s="300"/>
      <c r="AZ34" s="300"/>
      <c r="BA34" s="300"/>
      <c r="BB34" s="300"/>
      <c r="BC34" s="301"/>
      <c r="BD34" s="578"/>
      <c r="BE34" s="578"/>
      <c r="BG34" s="159"/>
      <c r="BJ34" s="586"/>
      <c r="BK34" s="586"/>
      <c r="BL34" s="586"/>
      <c r="BM34" s="586"/>
      <c r="BN34" s="586"/>
      <c r="BO34" s="586"/>
    </row>
    <row r="35" spans="1:67" ht="22.5" customHeight="1">
      <c r="A35" s="1050">
        <v>25</v>
      </c>
      <c r="B35" s="1050"/>
      <c r="C35" s="1052"/>
      <c r="D35" s="1053">
        <v>100</v>
      </c>
      <c r="E35" s="1043"/>
      <c r="F35" s="1043"/>
      <c r="G35" s="1043">
        <v>2</v>
      </c>
      <c r="H35" s="1043"/>
      <c r="I35" s="1043"/>
      <c r="J35" s="1043">
        <v>1307</v>
      </c>
      <c r="K35" s="1043"/>
      <c r="L35" s="1043"/>
      <c r="M35" s="1043"/>
      <c r="N35" s="1043">
        <v>2682</v>
      </c>
      <c r="O35" s="1043"/>
      <c r="P35" s="1043"/>
      <c r="Q35" s="1043"/>
      <c r="R35" s="1043">
        <v>1617</v>
      </c>
      <c r="S35" s="1043"/>
      <c r="T35" s="1043"/>
      <c r="U35" s="1043"/>
      <c r="V35" s="1043">
        <v>1065</v>
      </c>
      <c r="W35" s="1043"/>
      <c r="X35" s="1043"/>
      <c r="Y35" s="1043"/>
      <c r="Z35" s="1043">
        <v>42442</v>
      </c>
      <c r="AA35" s="1043"/>
      <c r="AB35" s="1043"/>
      <c r="AC35" s="1043"/>
      <c r="AD35" s="1043">
        <v>21018</v>
      </c>
      <c r="AE35" s="1043"/>
      <c r="AF35" s="1043"/>
      <c r="AG35" s="1043"/>
      <c r="AH35" s="1043">
        <v>21424</v>
      </c>
      <c r="AI35" s="1043"/>
      <c r="AJ35" s="1043"/>
      <c r="AK35" s="1043">
        <v>13870</v>
      </c>
      <c r="AL35" s="1047"/>
      <c r="AM35" s="1047"/>
      <c r="AN35" s="1043">
        <v>14123</v>
      </c>
      <c r="AO35" s="1047"/>
      <c r="AP35" s="1047"/>
      <c r="AQ35" s="1043">
        <v>14449</v>
      </c>
      <c r="AR35" s="1047"/>
      <c r="AS35" s="1047"/>
      <c r="AT35" s="1043">
        <v>13981</v>
      </c>
      <c r="AU35" s="1047"/>
      <c r="AV35" s="1047"/>
      <c r="AW35" s="1043">
        <v>463</v>
      </c>
      <c r="AX35" s="1043"/>
      <c r="AY35" s="1043">
        <v>118</v>
      </c>
      <c r="AZ35" s="1043"/>
      <c r="BA35" s="1043">
        <v>383</v>
      </c>
      <c r="BB35" s="1043"/>
      <c r="BC35" s="1049">
        <v>25</v>
      </c>
      <c r="BD35" s="1050"/>
      <c r="BE35" s="1050"/>
      <c r="BG35" s="159"/>
      <c r="BJ35" s="586"/>
      <c r="BK35" s="586"/>
      <c r="BL35" s="586"/>
      <c r="BM35" s="586"/>
      <c r="BN35" s="586"/>
      <c r="BO35" s="586"/>
    </row>
    <row r="36" spans="1:67" ht="22.5" customHeight="1">
      <c r="A36" s="984">
        <v>26</v>
      </c>
      <c r="B36" s="984"/>
      <c r="C36" s="990"/>
      <c r="D36" s="1053">
        <v>100</v>
      </c>
      <c r="E36" s="1043"/>
      <c r="F36" s="1043"/>
      <c r="G36" s="1043">
        <v>2</v>
      </c>
      <c r="H36" s="1043"/>
      <c r="I36" s="1043"/>
      <c r="J36" s="1043">
        <v>1307</v>
      </c>
      <c r="K36" s="1043"/>
      <c r="L36" s="1043"/>
      <c r="M36" s="1043"/>
      <c r="N36" s="1043">
        <v>2695</v>
      </c>
      <c r="O36" s="1043"/>
      <c r="P36" s="1043"/>
      <c r="Q36" s="1043"/>
      <c r="R36" s="1043">
        <v>1624</v>
      </c>
      <c r="S36" s="1043"/>
      <c r="T36" s="1043"/>
      <c r="U36" s="1043"/>
      <c r="V36" s="1043">
        <v>1071</v>
      </c>
      <c r="W36" s="1043"/>
      <c r="X36" s="1043"/>
      <c r="Y36" s="1043"/>
      <c r="Z36" s="1043">
        <v>41657</v>
      </c>
      <c r="AA36" s="1043"/>
      <c r="AB36" s="1043"/>
      <c r="AC36" s="1043"/>
      <c r="AD36" s="1043">
        <v>20804</v>
      </c>
      <c r="AE36" s="1043"/>
      <c r="AF36" s="1043"/>
      <c r="AG36" s="1043"/>
      <c r="AH36" s="1043">
        <v>20853</v>
      </c>
      <c r="AI36" s="1043"/>
      <c r="AJ36" s="1043"/>
      <c r="AK36" s="1043">
        <v>13645</v>
      </c>
      <c r="AL36" s="1047"/>
      <c r="AM36" s="1047"/>
      <c r="AN36" s="1043">
        <v>13881</v>
      </c>
      <c r="AO36" s="1047"/>
      <c r="AP36" s="1047"/>
      <c r="AQ36" s="1043">
        <v>14131</v>
      </c>
      <c r="AR36" s="1047"/>
      <c r="AS36" s="1047"/>
      <c r="AT36" s="1043">
        <v>14449</v>
      </c>
      <c r="AU36" s="1047"/>
      <c r="AV36" s="1047"/>
      <c r="AW36" s="1043">
        <v>480</v>
      </c>
      <c r="AX36" s="1043"/>
      <c r="AY36" s="1043">
        <v>136</v>
      </c>
      <c r="AZ36" s="1043"/>
      <c r="BA36" s="1043">
        <v>423</v>
      </c>
      <c r="BB36" s="1043"/>
      <c r="BC36" s="983">
        <v>26</v>
      </c>
      <c r="BD36" s="984"/>
      <c r="BE36" s="984"/>
      <c r="BG36" s="159"/>
      <c r="BJ36" s="586"/>
      <c r="BK36" s="586"/>
      <c r="BL36" s="586"/>
      <c r="BM36" s="586"/>
      <c r="BN36" s="586"/>
      <c r="BO36" s="586"/>
    </row>
    <row r="37" spans="1:67" ht="22.5" customHeight="1">
      <c r="A37" s="984">
        <v>27</v>
      </c>
      <c r="B37" s="984"/>
      <c r="C37" s="990"/>
      <c r="D37" s="1053">
        <v>100</v>
      </c>
      <c r="E37" s="1043"/>
      <c r="F37" s="1043"/>
      <c r="G37" s="1043">
        <v>2</v>
      </c>
      <c r="H37" s="1043"/>
      <c r="I37" s="1043"/>
      <c r="J37" s="1043">
        <v>1314</v>
      </c>
      <c r="K37" s="1043"/>
      <c r="L37" s="1043"/>
      <c r="M37" s="1043"/>
      <c r="N37" s="1043">
        <v>2689</v>
      </c>
      <c r="O37" s="1043"/>
      <c r="P37" s="1043"/>
      <c r="Q37" s="1043"/>
      <c r="R37" s="1043">
        <v>1608</v>
      </c>
      <c r="S37" s="1043"/>
      <c r="T37" s="1043"/>
      <c r="U37" s="1043"/>
      <c r="V37" s="1043">
        <v>1081</v>
      </c>
      <c r="W37" s="1043"/>
      <c r="X37" s="1043"/>
      <c r="Y37" s="1043"/>
      <c r="Z37" s="1043">
        <v>41319</v>
      </c>
      <c r="AA37" s="1043"/>
      <c r="AB37" s="1043"/>
      <c r="AC37" s="1043"/>
      <c r="AD37" s="1043">
        <v>20682</v>
      </c>
      <c r="AE37" s="1043"/>
      <c r="AF37" s="1043"/>
      <c r="AG37" s="1043"/>
      <c r="AH37" s="1043">
        <v>20637</v>
      </c>
      <c r="AI37" s="1043"/>
      <c r="AJ37" s="1043"/>
      <c r="AK37" s="1043">
        <v>13758</v>
      </c>
      <c r="AL37" s="1047"/>
      <c r="AM37" s="1047"/>
      <c r="AN37" s="1043">
        <v>13663</v>
      </c>
      <c r="AO37" s="1047"/>
      <c r="AP37" s="1047"/>
      <c r="AQ37" s="1043">
        <v>13898</v>
      </c>
      <c r="AR37" s="1047"/>
      <c r="AS37" s="1047"/>
      <c r="AT37" s="1043">
        <v>14118</v>
      </c>
      <c r="AU37" s="1047"/>
      <c r="AV37" s="1047"/>
      <c r="AW37" s="1043">
        <v>463</v>
      </c>
      <c r="AX37" s="1043"/>
      <c r="AY37" s="1043">
        <v>142</v>
      </c>
      <c r="AZ37" s="1043"/>
      <c r="BA37" s="1043">
        <v>460</v>
      </c>
      <c r="BB37" s="1043"/>
      <c r="BC37" s="983">
        <v>27</v>
      </c>
      <c r="BD37" s="984"/>
      <c r="BE37" s="984"/>
      <c r="BG37" s="159"/>
      <c r="BJ37" s="586"/>
      <c r="BK37" s="586"/>
      <c r="BL37" s="586"/>
      <c r="BM37" s="586"/>
      <c r="BN37" s="586"/>
      <c r="BO37" s="586"/>
    </row>
    <row r="38" spans="1:67" ht="22.5" customHeight="1">
      <c r="A38" s="984">
        <v>28</v>
      </c>
      <c r="B38" s="984"/>
      <c r="C38" s="990"/>
      <c r="D38" s="1048">
        <v>100</v>
      </c>
      <c r="E38" s="957"/>
      <c r="F38" s="957"/>
      <c r="G38" s="958">
        <v>2</v>
      </c>
      <c r="H38" s="958"/>
      <c r="I38" s="958"/>
      <c r="J38" s="958">
        <v>1303</v>
      </c>
      <c r="K38" s="958"/>
      <c r="L38" s="958"/>
      <c r="M38" s="958"/>
      <c r="N38" s="1047">
        <v>2644</v>
      </c>
      <c r="O38" s="1047"/>
      <c r="P38" s="1047"/>
      <c r="Q38" s="1047"/>
      <c r="R38" s="1047">
        <v>1583</v>
      </c>
      <c r="S38" s="1047"/>
      <c r="T38" s="1047"/>
      <c r="U38" s="1047"/>
      <c r="V38" s="1047">
        <v>1061</v>
      </c>
      <c r="W38" s="1047"/>
      <c r="X38" s="1047"/>
      <c r="Y38" s="1047"/>
      <c r="Z38" s="958">
        <v>40688</v>
      </c>
      <c r="AA38" s="958"/>
      <c r="AB38" s="958"/>
      <c r="AC38" s="958"/>
      <c r="AD38" s="1043">
        <v>20515</v>
      </c>
      <c r="AE38" s="1043"/>
      <c r="AF38" s="1043"/>
      <c r="AG38" s="1043"/>
      <c r="AH38" s="1043">
        <v>20173</v>
      </c>
      <c r="AI38" s="1043"/>
      <c r="AJ38" s="1043"/>
      <c r="AK38" s="958">
        <v>13428</v>
      </c>
      <c r="AL38" s="955"/>
      <c r="AM38" s="955"/>
      <c r="AN38" s="958">
        <v>13702</v>
      </c>
      <c r="AO38" s="955"/>
      <c r="AP38" s="955"/>
      <c r="AQ38" s="958">
        <v>13558</v>
      </c>
      <c r="AR38" s="955"/>
      <c r="AS38" s="955"/>
      <c r="AT38" s="958">
        <v>13923</v>
      </c>
      <c r="AU38" s="958">
        <v>13923</v>
      </c>
      <c r="AV38" s="958">
        <v>13923</v>
      </c>
      <c r="AW38" s="958">
        <v>361</v>
      </c>
      <c r="AX38" s="958">
        <v>337</v>
      </c>
      <c r="AY38" s="958">
        <v>146</v>
      </c>
      <c r="AZ38" s="958">
        <v>121</v>
      </c>
      <c r="BA38" s="958">
        <v>455</v>
      </c>
      <c r="BB38" s="958">
        <v>455</v>
      </c>
      <c r="BC38" s="983">
        <v>28</v>
      </c>
      <c r="BD38" s="984"/>
      <c r="BE38" s="984"/>
      <c r="BG38" s="159"/>
      <c r="BJ38" s="586"/>
      <c r="BK38" s="586"/>
      <c r="BL38" s="586"/>
      <c r="BM38" s="586"/>
      <c r="BN38" s="586"/>
      <c r="BO38" s="586"/>
    </row>
    <row r="39" spans="1:67" ht="22.5" customHeight="1">
      <c r="A39" s="984">
        <v>29</v>
      </c>
      <c r="B39" s="984"/>
      <c r="C39" s="990"/>
      <c r="D39" s="991">
        <v>101</v>
      </c>
      <c r="E39" s="956"/>
      <c r="F39" s="956"/>
      <c r="G39" s="1040">
        <v>2</v>
      </c>
      <c r="H39" s="1040"/>
      <c r="I39" s="1040"/>
      <c r="J39" s="1040">
        <v>1292</v>
      </c>
      <c r="K39" s="1040"/>
      <c r="L39" s="1040"/>
      <c r="M39" s="1040"/>
      <c r="N39" s="1033">
        <v>2656</v>
      </c>
      <c r="O39" s="1033"/>
      <c r="P39" s="1033"/>
      <c r="Q39" s="1033"/>
      <c r="R39" s="1033">
        <v>1573</v>
      </c>
      <c r="S39" s="1033"/>
      <c r="T39" s="1033"/>
      <c r="U39" s="1033"/>
      <c r="V39" s="1033">
        <v>1083</v>
      </c>
      <c r="W39" s="1033"/>
      <c r="X39" s="1033"/>
      <c r="Y39" s="1033"/>
      <c r="Z39" s="1040">
        <v>40248</v>
      </c>
      <c r="AA39" s="1040"/>
      <c r="AB39" s="1040"/>
      <c r="AC39" s="1040"/>
      <c r="AD39" s="960">
        <v>20107</v>
      </c>
      <c r="AE39" s="960"/>
      <c r="AF39" s="960"/>
      <c r="AG39" s="960"/>
      <c r="AH39" s="960">
        <v>20141</v>
      </c>
      <c r="AI39" s="960"/>
      <c r="AJ39" s="960"/>
      <c r="AK39" s="1040">
        <v>13111</v>
      </c>
      <c r="AL39" s="1040"/>
      <c r="AM39" s="1040"/>
      <c r="AN39" s="1040">
        <v>13456</v>
      </c>
      <c r="AO39" s="1040"/>
      <c r="AP39" s="1040"/>
      <c r="AQ39" s="1040">
        <v>13681</v>
      </c>
      <c r="AR39" s="1040"/>
      <c r="AS39" s="1040"/>
      <c r="AT39" s="958">
        <v>13572</v>
      </c>
      <c r="AU39" s="958"/>
      <c r="AV39" s="958"/>
      <c r="AW39" s="958">
        <v>338</v>
      </c>
      <c r="AX39" s="958"/>
      <c r="AY39" s="958">
        <v>146</v>
      </c>
      <c r="AZ39" s="958"/>
      <c r="BA39" s="958">
        <v>456</v>
      </c>
      <c r="BB39" s="958"/>
      <c r="BC39" s="983">
        <v>29</v>
      </c>
      <c r="BD39" s="984"/>
      <c r="BE39" s="984"/>
      <c r="BG39" s="159"/>
      <c r="BJ39" s="586"/>
      <c r="BK39" s="586"/>
      <c r="BL39" s="586"/>
      <c r="BM39" s="586"/>
      <c r="BN39" s="586"/>
      <c r="BO39" s="586"/>
    </row>
    <row r="40" spans="1:67" ht="12.75" customHeight="1">
      <c r="A40" s="166"/>
      <c r="B40" s="302"/>
      <c r="C40" s="303"/>
      <c r="D40" s="966"/>
      <c r="E40" s="967"/>
      <c r="F40" s="968"/>
      <c r="G40" s="967"/>
      <c r="H40" s="968"/>
      <c r="I40" s="967"/>
      <c r="J40" s="556"/>
      <c r="K40" s="968"/>
      <c r="L40" s="967"/>
      <c r="M40" s="556"/>
      <c r="N40" s="556"/>
      <c r="O40" s="556"/>
      <c r="P40" s="556"/>
      <c r="Q40" s="556"/>
      <c r="R40" s="577"/>
      <c r="S40" s="577"/>
      <c r="T40" s="577"/>
      <c r="U40" s="577"/>
      <c r="V40" s="577"/>
      <c r="W40" s="577"/>
      <c r="X40" s="577"/>
      <c r="Y40" s="577"/>
      <c r="Z40" s="577"/>
      <c r="AA40" s="577"/>
      <c r="AB40" s="577"/>
      <c r="AC40" s="577"/>
      <c r="AD40" s="1043"/>
      <c r="AE40" s="1043"/>
      <c r="AF40" s="1043"/>
      <c r="AG40" s="1043"/>
      <c r="AH40" s="1043"/>
      <c r="AI40" s="1043"/>
      <c r="AJ40" s="1043"/>
      <c r="AK40" s="576"/>
      <c r="AL40" s="576"/>
      <c r="AM40" s="576"/>
      <c r="AN40" s="576"/>
      <c r="AO40" s="576"/>
      <c r="AP40" s="576"/>
      <c r="AQ40" s="576"/>
      <c r="AR40" s="576"/>
      <c r="AS40" s="576"/>
      <c r="AT40" s="576"/>
      <c r="AU40" s="576"/>
      <c r="AV40" s="576"/>
      <c r="AW40" s="576"/>
      <c r="AX40" s="576"/>
      <c r="AY40" s="958"/>
      <c r="AZ40" s="958"/>
      <c r="BA40" s="568"/>
      <c r="BB40" s="568"/>
      <c r="BC40" s="485"/>
      <c r="BD40" s="304"/>
      <c r="BE40" s="563"/>
      <c r="BG40" s="159"/>
      <c r="BJ40" s="586"/>
      <c r="BK40" s="586"/>
      <c r="BL40" s="586"/>
      <c r="BM40" s="586"/>
      <c r="BN40" s="586"/>
      <c r="BO40" s="586"/>
    </row>
    <row r="41" spans="1:60" s="283" customFormat="1" ht="24.75" customHeight="1">
      <c r="A41" s="1045">
        <v>30</v>
      </c>
      <c r="B41" s="1045"/>
      <c r="C41" s="1046"/>
      <c r="D41" s="1074">
        <v>101</v>
      </c>
      <c r="E41" s="1075"/>
      <c r="F41" s="1075"/>
      <c r="G41" s="1041">
        <v>3</v>
      </c>
      <c r="H41" s="1041"/>
      <c r="I41" s="1041"/>
      <c r="J41" s="1041">
        <v>1272</v>
      </c>
      <c r="K41" s="1041"/>
      <c r="L41" s="1041"/>
      <c r="M41" s="1041"/>
      <c r="N41" s="1072">
        <v>2621</v>
      </c>
      <c r="O41" s="1072"/>
      <c r="P41" s="1072"/>
      <c r="Q41" s="1072"/>
      <c r="R41" s="1072">
        <v>1554</v>
      </c>
      <c r="S41" s="1072"/>
      <c r="T41" s="1072"/>
      <c r="U41" s="1072"/>
      <c r="V41" s="1072">
        <v>1067</v>
      </c>
      <c r="W41" s="1072"/>
      <c r="X41" s="1072"/>
      <c r="Y41" s="1072"/>
      <c r="Z41" s="1041">
        <v>39434</v>
      </c>
      <c r="AA41" s="1041"/>
      <c r="AB41" s="1041"/>
      <c r="AC41" s="1041"/>
      <c r="AD41" s="1042">
        <v>19750</v>
      </c>
      <c r="AE41" s="1042"/>
      <c r="AF41" s="1042"/>
      <c r="AG41" s="1042"/>
      <c r="AH41" s="1042">
        <v>19684</v>
      </c>
      <c r="AI41" s="1042"/>
      <c r="AJ41" s="1042"/>
      <c r="AK41" s="1041">
        <v>12830</v>
      </c>
      <c r="AL41" s="1041"/>
      <c r="AM41" s="1041"/>
      <c r="AN41" s="1041">
        <v>13128</v>
      </c>
      <c r="AO41" s="1041"/>
      <c r="AP41" s="1041"/>
      <c r="AQ41" s="1041">
        <v>13476</v>
      </c>
      <c r="AR41" s="1041"/>
      <c r="AS41" s="1041"/>
      <c r="AT41" s="954">
        <v>13677</v>
      </c>
      <c r="AU41" s="954"/>
      <c r="AV41" s="954"/>
      <c r="AW41" s="954">
        <v>311</v>
      </c>
      <c r="AX41" s="955"/>
      <c r="AY41" s="954">
        <v>151</v>
      </c>
      <c r="AZ41" s="954"/>
      <c r="BA41" s="954">
        <v>475</v>
      </c>
      <c r="BB41" s="954"/>
      <c r="BC41" s="1044">
        <v>30</v>
      </c>
      <c r="BD41" s="1045"/>
      <c r="BE41" s="1045"/>
      <c r="BF41" s="305"/>
      <c r="BG41" s="586"/>
      <c r="BH41" s="586"/>
    </row>
    <row r="42" spans="1:65" ht="12.75" customHeight="1">
      <c r="A42" s="166"/>
      <c r="B42" s="302"/>
      <c r="C42" s="306"/>
      <c r="D42" s="498"/>
      <c r="E42" s="499"/>
      <c r="F42" s="499"/>
      <c r="G42" s="575"/>
      <c r="H42" s="575"/>
      <c r="I42" s="575"/>
      <c r="J42" s="575"/>
      <c r="K42" s="575"/>
      <c r="L42" s="575"/>
      <c r="M42" s="575"/>
      <c r="N42" s="583"/>
      <c r="O42" s="583"/>
      <c r="P42" s="583"/>
      <c r="Q42" s="583"/>
      <c r="R42" s="583"/>
      <c r="S42" s="583"/>
      <c r="T42" s="583"/>
      <c r="U42" s="583"/>
      <c r="V42" s="583"/>
      <c r="W42" s="583"/>
      <c r="X42" s="583"/>
      <c r="Y42" s="583"/>
      <c r="Z42" s="575"/>
      <c r="AA42" s="575"/>
      <c r="AB42" s="575"/>
      <c r="AC42" s="575"/>
      <c r="AD42" s="501"/>
      <c r="AE42" s="501"/>
      <c r="AF42" s="501"/>
      <c r="AG42" s="501"/>
      <c r="AH42" s="501"/>
      <c r="AI42" s="501"/>
      <c r="AJ42" s="501"/>
      <c r="AK42" s="575"/>
      <c r="AL42" s="575"/>
      <c r="AM42" s="575"/>
      <c r="AN42" s="575"/>
      <c r="AO42" s="575"/>
      <c r="AP42" s="575"/>
      <c r="AQ42" s="575"/>
      <c r="AR42" s="575"/>
      <c r="AS42" s="575"/>
      <c r="AT42" s="954"/>
      <c r="AU42" s="954"/>
      <c r="AV42" s="954"/>
      <c r="AW42" s="954"/>
      <c r="AX42" s="955"/>
      <c r="AY42" s="958"/>
      <c r="AZ42" s="958"/>
      <c r="BA42" s="568"/>
      <c r="BB42" s="502"/>
      <c r="BC42" s="579"/>
      <c r="BD42" s="568"/>
      <c r="BE42" s="304"/>
      <c r="BM42" s="586"/>
    </row>
    <row r="43" spans="1:67" ht="22.5" customHeight="1">
      <c r="A43" s="166"/>
      <c r="B43" s="307" t="s">
        <v>10</v>
      </c>
      <c r="C43" s="308"/>
      <c r="D43" s="991">
        <v>9</v>
      </c>
      <c r="E43" s="1035"/>
      <c r="F43" s="1035"/>
      <c r="G43" s="1036">
        <v>0</v>
      </c>
      <c r="H43" s="1036"/>
      <c r="I43" s="1036"/>
      <c r="J43" s="1037">
        <v>165</v>
      </c>
      <c r="K43" s="1037"/>
      <c r="L43" s="1037"/>
      <c r="M43" s="1037"/>
      <c r="N43" s="1038">
        <v>321</v>
      </c>
      <c r="O43" s="1038"/>
      <c r="P43" s="1038"/>
      <c r="Q43" s="1038"/>
      <c r="R43" s="1033">
        <v>179</v>
      </c>
      <c r="S43" s="1033"/>
      <c r="T43" s="1033"/>
      <c r="U43" s="1033"/>
      <c r="V43" s="960">
        <v>142</v>
      </c>
      <c r="W43" s="960"/>
      <c r="X43" s="960"/>
      <c r="Y43" s="960"/>
      <c r="Z43" s="1033">
        <v>5635</v>
      </c>
      <c r="AA43" s="1033"/>
      <c r="AB43" s="1033"/>
      <c r="AC43" s="1033"/>
      <c r="AD43" s="960">
        <v>2817</v>
      </c>
      <c r="AE43" s="960"/>
      <c r="AF43" s="960"/>
      <c r="AG43" s="960"/>
      <c r="AH43" s="960">
        <v>2818</v>
      </c>
      <c r="AI43" s="960"/>
      <c r="AJ43" s="960"/>
      <c r="AK43" s="960">
        <v>1883</v>
      </c>
      <c r="AL43" s="960"/>
      <c r="AM43" s="960"/>
      <c r="AN43" s="960">
        <v>1834</v>
      </c>
      <c r="AO43" s="960"/>
      <c r="AP43" s="960"/>
      <c r="AQ43" s="960">
        <v>1918</v>
      </c>
      <c r="AR43" s="960"/>
      <c r="AS43" s="960"/>
      <c r="AT43" s="958">
        <v>1958</v>
      </c>
      <c r="AU43" s="958"/>
      <c r="AV43" s="958"/>
      <c r="AW43" s="958">
        <v>33</v>
      </c>
      <c r="AX43" s="959"/>
      <c r="AY43" s="958">
        <v>16</v>
      </c>
      <c r="AZ43" s="958"/>
      <c r="BA43" s="1019">
        <v>60</v>
      </c>
      <c r="BB43" s="1019"/>
      <c r="BC43" s="579"/>
      <c r="BD43" s="309" t="s">
        <v>10</v>
      </c>
      <c r="BE43" s="310"/>
      <c r="BK43" s="586"/>
      <c r="BL43" s="586"/>
      <c r="BM43" s="586"/>
      <c r="BN43" s="586"/>
      <c r="BO43" s="586"/>
    </row>
    <row r="44" spans="1:67" ht="22.5" customHeight="1">
      <c r="A44" s="166"/>
      <c r="B44" s="307" t="s">
        <v>18</v>
      </c>
      <c r="C44" s="308"/>
      <c r="D44" s="1034">
        <v>9</v>
      </c>
      <c r="E44" s="1035"/>
      <c r="F44" s="1035"/>
      <c r="G44" s="1036">
        <v>0</v>
      </c>
      <c r="H44" s="1036"/>
      <c r="I44" s="1036"/>
      <c r="J44" s="1037">
        <v>130</v>
      </c>
      <c r="K44" s="1037"/>
      <c r="L44" s="1037"/>
      <c r="M44" s="1037"/>
      <c r="N44" s="1038">
        <v>258</v>
      </c>
      <c r="O44" s="1038"/>
      <c r="P44" s="1038"/>
      <c r="Q44" s="1038"/>
      <c r="R44" s="1033">
        <v>150</v>
      </c>
      <c r="S44" s="1033"/>
      <c r="T44" s="1033"/>
      <c r="U44" s="1033"/>
      <c r="V44" s="960">
        <v>108</v>
      </c>
      <c r="W44" s="960"/>
      <c r="X44" s="960"/>
      <c r="Y44" s="960"/>
      <c r="Z44" s="1033">
        <v>4388</v>
      </c>
      <c r="AA44" s="1033"/>
      <c r="AB44" s="1033"/>
      <c r="AC44" s="1033"/>
      <c r="AD44" s="960">
        <v>1874</v>
      </c>
      <c r="AE44" s="960"/>
      <c r="AF44" s="960"/>
      <c r="AG44" s="960"/>
      <c r="AH44" s="960">
        <v>2514</v>
      </c>
      <c r="AI44" s="960"/>
      <c r="AJ44" s="960"/>
      <c r="AK44" s="960">
        <v>1403</v>
      </c>
      <c r="AL44" s="960"/>
      <c r="AM44" s="960"/>
      <c r="AN44" s="960">
        <v>1482</v>
      </c>
      <c r="AO44" s="960"/>
      <c r="AP44" s="960"/>
      <c r="AQ44" s="960">
        <v>1503</v>
      </c>
      <c r="AR44" s="960"/>
      <c r="AS44" s="960"/>
      <c r="AT44" s="958">
        <v>1489</v>
      </c>
      <c r="AU44" s="958"/>
      <c r="AV44" s="958"/>
      <c r="AW44" s="958">
        <v>34</v>
      </c>
      <c r="AX44" s="959"/>
      <c r="AY44" s="958">
        <v>9</v>
      </c>
      <c r="AZ44" s="958"/>
      <c r="BA44" s="1019">
        <v>28</v>
      </c>
      <c r="BB44" s="1019"/>
      <c r="BC44" s="579"/>
      <c r="BD44" s="309" t="s">
        <v>18</v>
      </c>
      <c r="BE44" s="310"/>
      <c r="BK44" s="586"/>
      <c r="BL44" s="586"/>
      <c r="BM44" s="586"/>
      <c r="BN44" s="586"/>
      <c r="BO44" s="586"/>
    </row>
    <row r="45" spans="1:67" ht="22.5" customHeight="1">
      <c r="A45" s="166"/>
      <c r="B45" s="307" t="s">
        <v>11</v>
      </c>
      <c r="C45" s="308"/>
      <c r="D45" s="1034">
        <v>11</v>
      </c>
      <c r="E45" s="1035"/>
      <c r="F45" s="1035"/>
      <c r="G45" s="1036">
        <v>0</v>
      </c>
      <c r="H45" s="1036"/>
      <c r="I45" s="1036"/>
      <c r="J45" s="1037">
        <v>96</v>
      </c>
      <c r="K45" s="1037"/>
      <c r="L45" s="1037"/>
      <c r="M45" s="1037"/>
      <c r="N45" s="1038">
        <v>204</v>
      </c>
      <c r="O45" s="1038"/>
      <c r="P45" s="1038"/>
      <c r="Q45" s="1038"/>
      <c r="R45" s="1033">
        <v>115</v>
      </c>
      <c r="S45" s="1033"/>
      <c r="T45" s="1033"/>
      <c r="U45" s="1033"/>
      <c r="V45" s="960">
        <v>89</v>
      </c>
      <c r="W45" s="960"/>
      <c r="X45" s="960"/>
      <c r="Y45" s="960"/>
      <c r="Z45" s="1033">
        <v>2624</v>
      </c>
      <c r="AA45" s="1033"/>
      <c r="AB45" s="1033"/>
      <c r="AC45" s="1033"/>
      <c r="AD45" s="960">
        <v>1318</v>
      </c>
      <c r="AE45" s="960"/>
      <c r="AF45" s="960"/>
      <c r="AG45" s="960"/>
      <c r="AH45" s="960">
        <v>1306</v>
      </c>
      <c r="AI45" s="960"/>
      <c r="AJ45" s="960"/>
      <c r="AK45" s="960">
        <v>855</v>
      </c>
      <c r="AL45" s="960"/>
      <c r="AM45" s="960"/>
      <c r="AN45" s="960">
        <v>896</v>
      </c>
      <c r="AO45" s="960"/>
      <c r="AP45" s="960"/>
      <c r="AQ45" s="960">
        <v>873</v>
      </c>
      <c r="AR45" s="960"/>
      <c r="AS45" s="960"/>
      <c r="AT45" s="958">
        <v>919</v>
      </c>
      <c r="AU45" s="958"/>
      <c r="AV45" s="958"/>
      <c r="AW45" s="958">
        <v>59</v>
      </c>
      <c r="AX45" s="959"/>
      <c r="AY45" s="958">
        <v>14</v>
      </c>
      <c r="AZ45" s="958"/>
      <c r="BA45" s="1019">
        <v>52</v>
      </c>
      <c r="BB45" s="1019"/>
      <c r="BC45" s="579"/>
      <c r="BD45" s="309" t="s">
        <v>11</v>
      </c>
      <c r="BE45" s="310"/>
      <c r="BK45" s="586"/>
      <c r="BL45" s="586"/>
      <c r="BM45" s="586"/>
      <c r="BN45" s="586"/>
      <c r="BO45" s="586"/>
    </row>
    <row r="46" spans="1:67" ht="22.5" customHeight="1">
      <c r="A46" s="166"/>
      <c r="B46" s="307" t="s">
        <v>12</v>
      </c>
      <c r="C46" s="308"/>
      <c r="D46" s="1034">
        <v>5</v>
      </c>
      <c r="E46" s="1035"/>
      <c r="F46" s="1035"/>
      <c r="G46" s="1039">
        <v>1</v>
      </c>
      <c r="H46" s="1039"/>
      <c r="I46" s="1039"/>
      <c r="J46" s="1037">
        <v>61</v>
      </c>
      <c r="K46" s="1037"/>
      <c r="L46" s="1037"/>
      <c r="M46" s="1037"/>
      <c r="N46" s="1038">
        <v>132</v>
      </c>
      <c r="O46" s="1038"/>
      <c r="P46" s="1038"/>
      <c r="Q46" s="1038"/>
      <c r="R46" s="1033">
        <v>76</v>
      </c>
      <c r="S46" s="1033"/>
      <c r="T46" s="1033"/>
      <c r="U46" s="1033"/>
      <c r="V46" s="960">
        <v>56</v>
      </c>
      <c r="W46" s="960"/>
      <c r="X46" s="960"/>
      <c r="Y46" s="960"/>
      <c r="Z46" s="1033">
        <v>1675</v>
      </c>
      <c r="AA46" s="1033"/>
      <c r="AB46" s="1033"/>
      <c r="AC46" s="1033"/>
      <c r="AD46" s="960">
        <v>866</v>
      </c>
      <c r="AE46" s="960"/>
      <c r="AF46" s="960"/>
      <c r="AG46" s="960"/>
      <c r="AH46" s="960">
        <v>809</v>
      </c>
      <c r="AI46" s="960"/>
      <c r="AJ46" s="960"/>
      <c r="AK46" s="960">
        <v>544</v>
      </c>
      <c r="AL46" s="960"/>
      <c r="AM46" s="960"/>
      <c r="AN46" s="960">
        <v>562</v>
      </c>
      <c r="AO46" s="960"/>
      <c r="AP46" s="960"/>
      <c r="AQ46" s="960">
        <v>569</v>
      </c>
      <c r="AR46" s="960"/>
      <c r="AS46" s="960"/>
      <c r="AT46" s="958">
        <v>575</v>
      </c>
      <c r="AU46" s="958"/>
      <c r="AV46" s="958"/>
      <c r="AW46" s="958">
        <v>24</v>
      </c>
      <c r="AX46" s="959"/>
      <c r="AY46" s="958">
        <v>11</v>
      </c>
      <c r="AZ46" s="958"/>
      <c r="BA46" s="1019">
        <v>27</v>
      </c>
      <c r="BB46" s="1019"/>
      <c r="BC46" s="579"/>
      <c r="BD46" s="309" t="s">
        <v>12</v>
      </c>
      <c r="BE46" s="310"/>
      <c r="BK46" s="586"/>
      <c r="BL46" s="586"/>
      <c r="BM46" s="586"/>
      <c r="BN46" s="586"/>
      <c r="BO46" s="586"/>
    </row>
    <row r="47" spans="1:67" ht="22.5" customHeight="1">
      <c r="A47" s="166"/>
      <c r="B47" s="307" t="s">
        <v>13</v>
      </c>
      <c r="C47" s="308"/>
      <c r="D47" s="1034">
        <v>17</v>
      </c>
      <c r="E47" s="1035"/>
      <c r="F47" s="1035"/>
      <c r="G47" s="1036">
        <v>1</v>
      </c>
      <c r="H47" s="1036"/>
      <c r="I47" s="1036"/>
      <c r="J47" s="1037">
        <v>197</v>
      </c>
      <c r="K47" s="1037"/>
      <c r="L47" s="1037"/>
      <c r="M47" s="1037"/>
      <c r="N47" s="1038">
        <v>425</v>
      </c>
      <c r="O47" s="1038"/>
      <c r="P47" s="1038"/>
      <c r="Q47" s="1038"/>
      <c r="R47" s="1033">
        <v>247</v>
      </c>
      <c r="S47" s="1033"/>
      <c r="T47" s="1033"/>
      <c r="U47" s="1033"/>
      <c r="V47" s="960">
        <v>178</v>
      </c>
      <c r="W47" s="960"/>
      <c r="X47" s="960"/>
      <c r="Y47" s="960"/>
      <c r="Z47" s="1033">
        <v>5838</v>
      </c>
      <c r="AA47" s="1033"/>
      <c r="AB47" s="1033"/>
      <c r="AC47" s="1033"/>
      <c r="AD47" s="960">
        <v>3027</v>
      </c>
      <c r="AE47" s="960"/>
      <c r="AF47" s="960"/>
      <c r="AG47" s="960"/>
      <c r="AH47" s="960">
        <v>2811</v>
      </c>
      <c r="AI47" s="960"/>
      <c r="AJ47" s="960"/>
      <c r="AK47" s="960">
        <v>1874</v>
      </c>
      <c r="AL47" s="960"/>
      <c r="AM47" s="960"/>
      <c r="AN47" s="960">
        <v>1955</v>
      </c>
      <c r="AO47" s="960"/>
      <c r="AP47" s="960"/>
      <c r="AQ47" s="960">
        <v>2009</v>
      </c>
      <c r="AR47" s="960"/>
      <c r="AS47" s="960"/>
      <c r="AT47" s="958">
        <v>2001</v>
      </c>
      <c r="AU47" s="958"/>
      <c r="AV47" s="958"/>
      <c r="AW47" s="958">
        <v>12</v>
      </c>
      <c r="AX47" s="959"/>
      <c r="AY47" s="958">
        <v>25</v>
      </c>
      <c r="AZ47" s="958"/>
      <c r="BA47" s="1019">
        <v>85</v>
      </c>
      <c r="BB47" s="1019"/>
      <c r="BC47" s="579"/>
      <c r="BD47" s="309" t="s">
        <v>13</v>
      </c>
      <c r="BE47" s="310"/>
      <c r="BK47" s="586"/>
      <c r="BL47" s="586"/>
      <c r="BM47" s="586"/>
      <c r="BN47" s="586"/>
      <c r="BO47" s="586"/>
    </row>
    <row r="48" spans="1:67" ht="22.5" customHeight="1">
      <c r="A48" s="166"/>
      <c r="B48" s="307" t="s">
        <v>14</v>
      </c>
      <c r="C48" s="308"/>
      <c r="D48" s="1034">
        <v>8</v>
      </c>
      <c r="E48" s="1035"/>
      <c r="F48" s="1035"/>
      <c r="G48" s="1039">
        <v>1</v>
      </c>
      <c r="H48" s="1039"/>
      <c r="I48" s="1039"/>
      <c r="J48" s="1037">
        <v>62</v>
      </c>
      <c r="K48" s="1037"/>
      <c r="L48" s="1037"/>
      <c r="M48" s="1037"/>
      <c r="N48" s="1038">
        <v>154</v>
      </c>
      <c r="O48" s="1038"/>
      <c r="P48" s="1038"/>
      <c r="Q48" s="1038"/>
      <c r="R48" s="1033">
        <v>103</v>
      </c>
      <c r="S48" s="1033"/>
      <c r="T48" s="1033"/>
      <c r="U48" s="1033"/>
      <c r="V48" s="960">
        <v>51</v>
      </c>
      <c r="W48" s="960"/>
      <c r="X48" s="960"/>
      <c r="Y48" s="960"/>
      <c r="Z48" s="1033">
        <v>1707</v>
      </c>
      <c r="AA48" s="1033"/>
      <c r="AB48" s="1033"/>
      <c r="AC48" s="1033"/>
      <c r="AD48" s="960">
        <v>841</v>
      </c>
      <c r="AE48" s="960"/>
      <c r="AF48" s="960"/>
      <c r="AG48" s="960"/>
      <c r="AH48" s="960">
        <v>866</v>
      </c>
      <c r="AI48" s="960"/>
      <c r="AJ48" s="960"/>
      <c r="AK48" s="960">
        <v>582</v>
      </c>
      <c r="AL48" s="960"/>
      <c r="AM48" s="960"/>
      <c r="AN48" s="960">
        <v>538</v>
      </c>
      <c r="AO48" s="960"/>
      <c r="AP48" s="960"/>
      <c r="AQ48" s="960">
        <v>587</v>
      </c>
      <c r="AR48" s="960"/>
      <c r="AS48" s="960"/>
      <c r="AT48" s="958">
        <v>596</v>
      </c>
      <c r="AU48" s="958"/>
      <c r="AV48" s="958"/>
      <c r="AW48" s="958">
        <v>62</v>
      </c>
      <c r="AX48" s="959"/>
      <c r="AY48" s="958">
        <v>11</v>
      </c>
      <c r="AZ48" s="958"/>
      <c r="BA48" s="1019">
        <v>33</v>
      </c>
      <c r="BB48" s="1019"/>
      <c r="BC48" s="579"/>
      <c r="BD48" s="309" t="s">
        <v>14</v>
      </c>
      <c r="BE48" s="310"/>
      <c r="BF48" s="26"/>
      <c r="BK48" s="586"/>
      <c r="BL48" s="586"/>
      <c r="BM48" s="586"/>
      <c r="BN48" s="586"/>
      <c r="BO48" s="586"/>
    </row>
    <row r="49" spans="1:67" ht="22.5" customHeight="1">
      <c r="A49" s="166"/>
      <c r="B49" s="307" t="s">
        <v>15</v>
      </c>
      <c r="C49" s="308"/>
      <c r="D49" s="1034">
        <v>16</v>
      </c>
      <c r="E49" s="1035"/>
      <c r="F49" s="1035"/>
      <c r="G49" s="1036">
        <v>0</v>
      </c>
      <c r="H49" s="1036"/>
      <c r="I49" s="1036"/>
      <c r="J49" s="1037">
        <v>164</v>
      </c>
      <c r="K49" s="1037"/>
      <c r="L49" s="1037"/>
      <c r="M49" s="1037"/>
      <c r="N49" s="1038">
        <v>329</v>
      </c>
      <c r="O49" s="1038"/>
      <c r="P49" s="1038"/>
      <c r="Q49" s="1038"/>
      <c r="R49" s="1033">
        <v>207</v>
      </c>
      <c r="S49" s="1033"/>
      <c r="T49" s="1033"/>
      <c r="U49" s="1033"/>
      <c r="V49" s="960">
        <v>122</v>
      </c>
      <c r="W49" s="960"/>
      <c r="X49" s="960"/>
      <c r="Y49" s="960"/>
      <c r="Z49" s="1033">
        <v>5038</v>
      </c>
      <c r="AA49" s="1033"/>
      <c r="AB49" s="1033"/>
      <c r="AC49" s="1033"/>
      <c r="AD49" s="960">
        <v>2739</v>
      </c>
      <c r="AE49" s="960"/>
      <c r="AF49" s="960"/>
      <c r="AG49" s="960"/>
      <c r="AH49" s="960">
        <v>2299</v>
      </c>
      <c r="AI49" s="960"/>
      <c r="AJ49" s="960"/>
      <c r="AK49" s="960">
        <v>1643</v>
      </c>
      <c r="AL49" s="960"/>
      <c r="AM49" s="960"/>
      <c r="AN49" s="960">
        <v>1658</v>
      </c>
      <c r="AO49" s="960"/>
      <c r="AP49" s="960"/>
      <c r="AQ49" s="960">
        <v>1737</v>
      </c>
      <c r="AR49" s="960"/>
      <c r="AS49" s="960"/>
      <c r="AT49" s="958">
        <v>1830</v>
      </c>
      <c r="AU49" s="958"/>
      <c r="AV49" s="958"/>
      <c r="AW49" s="958">
        <v>43</v>
      </c>
      <c r="AX49" s="959"/>
      <c r="AY49" s="958">
        <v>17</v>
      </c>
      <c r="AZ49" s="958"/>
      <c r="BA49" s="1019">
        <v>42</v>
      </c>
      <c r="BB49" s="1019"/>
      <c r="BC49" s="579"/>
      <c r="BD49" s="309" t="s">
        <v>15</v>
      </c>
      <c r="BE49" s="310"/>
      <c r="BF49" s="26"/>
      <c r="BK49" s="586"/>
      <c r="BL49" s="586"/>
      <c r="BM49" s="586"/>
      <c r="BN49" s="586"/>
      <c r="BO49" s="586"/>
    </row>
    <row r="50" spans="1:67" ht="22.5" customHeight="1">
      <c r="A50" s="166"/>
      <c r="B50" s="307" t="s">
        <v>16</v>
      </c>
      <c r="C50" s="308"/>
      <c r="D50" s="1034">
        <v>12</v>
      </c>
      <c r="E50" s="1035"/>
      <c r="F50" s="1035"/>
      <c r="G50" s="1036">
        <v>0</v>
      </c>
      <c r="H50" s="1036"/>
      <c r="I50" s="1036"/>
      <c r="J50" s="1037">
        <v>177</v>
      </c>
      <c r="K50" s="1037"/>
      <c r="L50" s="1037"/>
      <c r="M50" s="1037"/>
      <c r="N50" s="1038">
        <v>363</v>
      </c>
      <c r="O50" s="1038"/>
      <c r="P50" s="1038"/>
      <c r="Q50" s="1038"/>
      <c r="R50" s="1033">
        <v>211</v>
      </c>
      <c r="S50" s="1033"/>
      <c r="T50" s="1033"/>
      <c r="U50" s="1033"/>
      <c r="V50" s="960">
        <v>152</v>
      </c>
      <c r="W50" s="960"/>
      <c r="X50" s="960"/>
      <c r="Y50" s="960"/>
      <c r="Z50" s="1033">
        <v>5489</v>
      </c>
      <c r="AA50" s="1033"/>
      <c r="AB50" s="1033"/>
      <c r="AC50" s="1033"/>
      <c r="AD50" s="960">
        <v>2727</v>
      </c>
      <c r="AE50" s="960"/>
      <c r="AF50" s="960"/>
      <c r="AG50" s="960"/>
      <c r="AH50" s="960">
        <v>2762</v>
      </c>
      <c r="AI50" s="960"/>
      <c r="AJ50" s="960"/>
      <c r="AK50" s="960">
        <v>1798</v>
      </c>
      <c r="AL50" s="960"/>
      <c r="AM50" s="960"/>
      <c r="AN50" s="960">
        <v>1825</v>
      </c>
      <c r="AO50" s="960"/>
      <c r="AP50" s="960"/>
      <c r="AQ50" s="960">
        <v>1866</v>
      </c>
      <c r="AR50" s="960"/>
      <c r="AS50" s="960"/>
      <c r="AT50" s="958">
        <v>1832</v>
      </c>
      <c r="AU50" s="958"/>
      <c r="AV50" s="958"/>
      <c r="AW50" s="958">
        <v>15</v>
      </c>
      <c r="AX50" s="959"/>
      <c r="AY50" s="958">
        <v>23</v>
      </c>
      <c r="AZ50" s="958"/>
      <c r="BA50" s="1019">
        <v>86</v>
      </c>
      <c r="BB50" s="1019"/>
      <c r="BC50" s="579"/>
      <c r="BD50" s="309" t="s">
        <v>16</v>
      </c>
      <c r="BE50" s="310"/>
      <c r="BF50" s="26"/>
      <c r="BK50" s="586"/>
      <c r="BL50" s="586"/>
      <c r="BM50" s="586"/>
      <c r="BN50" s="586"/>
      <c r="BO50" s="586"/>
    </row>
    <row r="51" spans="1:67" ht="22.5" customHeight="1">
      <c r="A51" s="166"/>
      <c r="B51" s="307" t="s">
        <v>17</v>
      </c>
      <c r="C51" s="308"/>
      <c r="D51" s="1034">
        <v>14</v>
      </c>
      <c r="E51" s="1035"/>
      <c r="F51" s="1035"/>
      <c r="G51" s="1036">
        <v>0</v>
      </c>
      <c r="H51" s="1036"/>
      <c r="I51" s="1036"/>
      <c r="J51" s="1037">
        <v>220</v>
      </c>
      <c r="K51" s="1037"/>
      <c r="L51" s="1037"/>
      <c r="M51" s="1037"/>
      <c r="N51" s="1038">
        <v>435</v>
      </c>
      <c r="O51" s="1038"/>
      <c r="P51" s="1038"/>
      <c r="Q51" s="1038"/>
      <c r="R51" s="1033">
        <v>266</v>
      </c>
      <c r="S51" s="1033"/>
      <c r="T51" s="1033"/>
      <c r="U51" s="1033"/>
      <c r="V51" s="960">
        <v>169</v>
      </c>
      <c r="W51" s="960"/>
      <c r="X51" s="960"/>
      <c r="Y51" s="960"/>
      <c r="Z51" s="1033">
        <v>7040</v>
      </c>
      <c r="AA51" s="1033"/>
      <c r="AB51" s="1033"/>
      <c r="AC51" s="1033"/>
      <c r="AD51" s="960">
        <v>3541</v>
      </c>
      <c r="AE51" s="960"/>
      <c r="AF51" s="960"/>
      <c r="AG51" s="960"/>
      <c r="AH51" s="960">
        <v>3499</v>
      </c>
      <c r="AI51" s="960"/>
      <c r="AJ51" s="960"/>
      <c r="AK51" s="960">
        <v>2248</v>
      </c>
      <c r="AL51" s="960"/>
      <c r="AM51" s="960"/>
      <c r="AN51" s="960">
        <v>2378</v>
      </c>
      <c r="AO51" s="960"/>
      <c r="AP51" s="960"/>
      <c r="AQ51" s="960">
        <v>2414</v>
      </c>
      <c r="AR51" s="960"/>
      <c r="AS51" s="960"/>
      <c r="AT51" s="958">
        <v>2477</v>
      </c>
      <c r="AU51" s="958"/>
      <c r="AV51" s="958"/>
      <c r="AW51" s="958">
        <v>29</v>
      </c>
      <c r="AX51" s="959"/>
      <c r="AY51" s="958">
        <v>25</v>
      </c>
      <c r="AZ51" s="958"/>
      <c r="BA51" s="1019">
        <v>62</v>
      </c>
      <c r="BB51" s="1019"/>
      <c r="BC51" s="579"/>
      <c r="BD51" s="309" t="s">
        <v>17</v>
      </c>
      <c r="BE51" s="310"/>
      <c r="BF51" s="26"/>
      <c r="BK51" s="586"/>
      <c r="BL51" s="586"/>
      <c r="BM51" s="586"/>
      <c r="BN51" s="586"/>
      <c r="BO51" s="586"/>
    </row>
    <row r="52" spans="1:67" ht="12" customHeight="1">
      <c r="A52" s="166"/>
      <c r="B52" s="311"/>
      <c r="C52" s="306"/>
      <c r="D52" s="582"/>
      <c r="E52" s="565"/>
      <c r="F52" s="565"/>
      <c r="G52" s="584"/>
      <c r="H52" s="584"/>
      <c r="I52" s="584"/>
      <c r="J52" s="560"/>
      <c r="K52" s="560"/>
      <c r="L52" s="560"/>
      <c r="M52" s="560"/>
      <c r="N52" s="560"/>
      <c r="O52" s="560"/>
      <c r="P52" s="560"/>
      <c r="Q52" s="560"/>
      <c r="R52" s="574"/>
      <c r="S52" s="574"/>
      <c r="T52" s="574"/>
      <c r="U52" s="574"/>
      <c r="V52" s="574"/>
      <c r="W52" s="574"/>
      <c r="X52" s="574"/>
      <c r="Y52" s="574"/>
      <c r="Z52" s="574"/>
      <c r="AA52" s="574"/>
      <c r="AB52" s="574"/>
      <c r="AC52" s="574"/>
      <c r="AD52" s="960"/>
      <c r="AE52" s="960"/>
      <c r="AF52" s="960"/>
      <c r="AG52" s="960"/>
      <c r="AH52" s="960"/>
      <c r="AI52" s="960"/>
      <c r="AJ52" s="960"/>
      <c r="AK52" s="560"/>
      <c r="AL52" s="560"/>
      <c r="AM52" s="560"/>
      <c r="AN52" s="560"/>
      <c r="AO52" s="560"/>
      <c r="AP52" s="560"/>
      <c r="AQ52" s="560"/>
      <c r="AR52" s="560"/>
      <c r="AS52" s="560"/>
      <c r="AT52" s="576"/>
      <c r="AU52" s="576"/>
      <c r="AV52" s="576"/>
      <c r="AW52" s="576"/>
      <c r="AX52" s="576"/>
      <c r="AY52" s="576"/>
      <c r="AZ52" s="576"/>
      <c r="BA52" s="576"/>
      <c r="BB52" s="502"/>
      <c r="BC52" s="579"/>
      <c r="BD52" s="309"/>
      <c r="BE52" s="304"/>
      <c r="BF52" s="26"/>
      <c r="BG52" s="159"/>
      <c r="BJ52" s="586"/>
      <c r="BK52" s="586"/>
      <c r="BL52" s="586"/>
      <c r="BM52" s="586"/>
      <c r="BN52" s="586"/>
      <c r="BO52" s="586"/>
    </row>
    <row r="53" spans="1:67" ht="22.5" customHeight="1">
      <c r="A53" s="166"/>
      <c r="B53" s="312" t="s">
        <v>556</v>
      </c>
      <c r="C53" s="308"/>
      <c r="D53" s="1087">
        <v>81</v>
      </c>
      <c r="E53" s="974"/>
      <c r="F53" s="974"/>
      <c r="G53" s="1091">
        <v>3</v>
      </c>
      <c r="H53" s="1091"/>
      <c r="I53" s="1091"/>
      <c r="J53" s="1033">
        <v>1121</v>
      </c>
      <c r="K53" s="1033"/>
      <c r="L53" s="1033"/>
      <c r="M53" s="1033"/>
      <c r="N53" s="960">
        <v>2335</v>
      </c>
      <c r="O53" s="960"/>
      <c r="P53" s="960"/>
      <c r="Q53" s="960"/>
      <c r="R53" s="1033">
        <v>1375</v>
      </c>
      <c r="S53" s="1033"/>
      <c r="T53" s="1033"/>
      <c r="U53" s="1033"/>
      <c r="V53" s="960">
        <v>960</v>
      </c>
      <c r="W53" s="960"/>
      <c r="X53" s="960"/>
      <c r="Y53" s="960"/>
      <c r="Z53" s="1033">
        <v>34155</v>
      </c>
      <c r="AA53" s="1033"/>
      <c r="AB53" s="1033"/>
      <c r="AC53" s="1033"/>
      <c r="AD53" s="960">
        <v>17464</v>
      </c>
      <c r="AE53" s="960"/>
      <c r="AF53" s="960"/>
      <c r="AG53" s="960"/>
      <c r="AH53" s="960">
        <v>16691</v>
      </c>
      <c r="AI53" s="960"/>
      <c r="AJ53" s="960"/>
      <c r="AK53" s="960">
        <v>11079</v>
      </c>
      <c r="AL53" s="960"/>
      <c r="AM53" s="960"/>
      <c r="AN53" s="960">
        <v>11369</v>
      </c>
      <c r="AO53" s="960"/>
      <c r="AP53" s="960"/>
      <c r="AQ53" s="960">
        <v>11707</v>
      </c>
      <c r="AR53" s="960"/>
      <c r="AS53" s="960"/>
      <c r="AT53" s="1043">
        <v>11926</v>
      </c>
      <c r="AU53" s="967"/>
      <c r="AV53" s="967"/>
      <c r="AW53" s="1043">
        <v>268</v>
      </c>
      <c r="AX53" s="967"/>
      <c r="AY53" s="1043">
        <v>151</v>
      </c>
      <c r="AZ53" s="1043"/>
      <c r="BA53" s="1043">
        <v>475</v>
      </c>
      <c r="BB53" s="1043"/>
      <c r="BC53" s="579"/>
      <c r="BD53" s="313" t="s">
        <v>657</v>
      </c>
      <c r="BE53" s="310"/>
      <c r="BF53" s="26"/>
      <c r="BG53" s="159"/>
      <c r="BJ53" s="586"/>
      <c r="BK53" s="586"/>
      <c r="BL53" s="586"/>
      <c r="BM53" s="586"/>
      <c r="BN53" s="586"/>
      <c r="BO53" s="586"/>
    </row>
    <row r="54" spans="1:67" ht="12" customHeight="1">
      <c r="A54" s="280"/>
      <c r="B54" s="589"/>
      <c r="C54" s="277"/>
      <c r="D54" s="567"/>
      <c r="E54" s="581"/>
      <c r="F54" s="581"/>
      <c r="G54" s="581"/>
      <c r="H54" s="566"/>
      <c r="I54" s="581"/>
      <c r="J54" s="581"/>
      <c r="K54" s="581"/>
      <c r="L54" s="566"/>
      <c r="M54" s="581"/>
      <c r="N54" s="581"/>
      <c r="O54" s="581"/>
      <c r="P54" s="566"/>
      <c r="Q54" s="581"/>
      <c r="R54" s="581"/>
      <c r="S54" s="581"/>
      <c r="T54" s="566"/>
      <c r="U54" s="581"/>
      <c r="V54" s="581"/>
      <c r="W54" s="566"/>
      <c r="X54" s="581"/>
      <c r="Y54" s="581"/>
      <c r="Z54" s="566"/>
      <c r="AA54" s="581"/>
      <c r="AB54" s="581"/>
      <c r="AC54" s="581"/>
      <c r="AD54" s="581"/>
      <c r="AE54" s="566"/>
      <c r="AF54" s="581"/>
      <c r="AG54" s="581"/>
      <c r="AH54" s="566"/>
      <c r="AI54" s="581"/>
      <c r="AJ54" s="581"/>
      <c r="AK54" s="1020"/>
      <c r="AL54" s="1020"/>
      <c r="AM54" s="1020"/>
      <c r="AN54" s="1021"/>
      <c r="AO54" s="1021"/>
      <c r="AP54" s="1021"/>
      <c r="AQ54" s="1021"/>
      <c r="AR54" s="1021"/>
      <c r="AS54" s="1021"/>
      <c r="AT54" s="1021"/>
      <c r="AU54" s="1021"/>
      <c r="AV54" s="1021"/>
      <c r="AW54" s="566"/>
      <c r="AX54" s="566"/>
      <c r="AY54" s="1021"/>
      <c r="AZ54" s="1021"/>
      <c r="BA54" s="930"/>
      <c r="BB54" s="930"/>
      <c r="BC54" s="273"/>
      <c r="BD54" s="589"/>
      <c r="BE54" s="589"/>
      <c r="BF54" s="26"/>
      <c r="BG54" s="159"/>
      <c r="BJ54" s="586"/>
      <c r="BK54" s="586"/>
      <c r="BL54" s="586"/>
      <c r="BM54" s="586"/>
      <c r="BN54" s="586"/>
      <c r="BO54" s="586"/>
    </row>
    <row r="55" spans="1:67" s="271" customFormat="1" ht="16.5" customHeight="1">
      <c r="A55" s="272" t="s">
        <v>562</v>
      </c>
      <c r="B55" s="270"/>
      <c r="C55" s="270"/>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270"/>
      <c r="AL55" s="160"/>
      <c r="AM55" s="160"/>
      <c r="AN55" s="314"/>
      <c r="AO55" s="314"/>
      <c r="AP55" s="314"/>
      <c r="AQ55" s="314"/>
      <c r="AR55" s="314"/>
      <c r="AS55" s="314"/>
      <c r="AT55" s="314"/>
      <c r="AU55" s="314"/>
      <c r="AV55" s="314"/>
      <c r="AW55" s="315"/>
      <c r="AX55" s="315"/>
      <c r="AY55" s="314"/>
      <c r="AZ55" s="314"/>
      <c r="BA55" s="314"/>
      <c r="BB55" s="314"/>
      <c r="BC55" s="314"/>
      <c r="BD55" s="314"/>
      <c r="BE55" s="314"/>
      <c r="BF55" s="160"/>
      <c r="BJ55" s="8"/>
      <c r="BK55" s="8"/>
      <c r="BL55" s="8"/>
      <c r="BM55" s="8"/>
      <c r="BN55" s="8"/>
      <c r="BO55" s="8"/>
    </row>
    <row r="56" spans="1:67" s="271" customFormat="1" ht="7.5" customHeight="1">
      <c r="A56" s="270"/>
      <c r="B56" s="270"/>
      <c r="C56" s="27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270"/>
      <c r="AL56" s="160"/>
      <c r="AM56" s="160"/>
      <c r="AN56" s="160"/>
      <c r="AO56" s="160"/>
      <c r="AP56" s="160"/>
      <c r="AQ56" s="160"/>
      <c r="AR56" s="160"/>
      <c r="AS56" s="160"/>
      <c r="AT56" s="160"/>
      <c r="AU56" s="160"/>
      <c r="AV56" s="160"/>
      <c r="AW56" s="316"/>
      <c r="AX56" s="316"/>
      <c r="AY56" s="160"/>
      <c r="AZ56" s="160"/>
      <c r="BA56" s="160"/>
      <c r="BB56" s="160"/>
      <c r="BC56" s="160"/>
      <c r="BD56" s="160"/>
      <c r="BE56" s="160"/>
      <c r="BF56" s="160"/>
      <c r="BJ56" s="8"/>
      <c r="BK56" s="8"/>
      <c r="BL56" s="8"/>
      <c r="BM56" s="8"/>
      <c r="BN56" s="8"/>
      <c r="BO56" s="8"/>
    </row>
    <row r="57" spans="1:67" s="287" customFormat="1" ht="22.5" customHeight="1">
      <c r="A57" s="288"/>
      <c r="B57" s="288"/>
      <c r="C57" s="288"/>
      <c r="D57" s="321"/>
      <c r="E57" s="321"/>
      <c r="F57" s="321"/>
      <c r="G57" s="321"/>
      <c r="H57" s="321"/>
      <c r="I57" s="321"/>
      <c r="J57" s="321"/>
      <c r="K57" s="321"/>
      <c r="M57" s="318"/>
      <c r="N57" s="289" t="s">
        <v>650</v>
      </c>
      <c r="Q57" s="402"/>
      <c r="R57" s="402"/>
      <c r="S57" s="402"/>
      <c r="T57" s="402"/>
      <c r="U57" s="402"/>
      <c r="V57" s="402"/>
      <c r="W57" s="402"/>
      <c r="X57" s="402"/>
      <c r="Y57" s="402"/>
      <c r="Z57" s="402"/>
      <c r="AA57" s="402"/>
      <c r="AB57" s="402"/>
      <c r="AC57" s="402"/>
      <c r="AE57" s="289" t="s">
        <v>477</v>
      </c>
      <c r="AF57" s="402"/>
      <c r="AG57" s="402"/>
      <c r="AH57" s="402"/>
      <c r="AI57" s="402"/>
      <c r="AJ57" s="402"/>
      <c r="AK57" s="402"/>
      <c r="AL57" s="402"/>
      <c r="AM57" s="402"/>
      <c r="AN57" s="318"/>
      <c r="AO57" s="318"/>
      <c r="AP57" s="318"/>
      <c r="AQ57" s="318"/>
      <c r="AR57" s="318"/>
      <c r="AS57" s="318"/>
      <c r="AT57" s="318"/>
      <c r="AU57" s="318"/>
      <c r="AV57" s="318"/>
      <c r="AW57" s="318"/>
      <c r="AX57" s="318"/>
      <c r="AY57" s="318"/>
      <c r="AZ57" s="318"/>
      <c r="BA57" s="318"/>
      <c r="BB57" s="318"/>
      <c r="BC57" s="321"/>
      <c r="BD57" s="321"/>
      <c r="BE57" s="321"/>
      <c r="BF57" s="321"/>
      <c r="BJ57" s="322"/>
      <c r="BK57" s="322"/>
      <c r="BL57" s="322"/>
      <c r="BM57" s="322"/>
      <c r="BN57" s="322"/>
      <c r="BO57" s="322"/>
    </row>
    <row r="58" spans="2:59" s="292" customFormat="1" ht="15.75" thickBot="1">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323"/>
      <c r="AX58" s="323"/>
      <c r="AY58" s="590"/>
      <c r="AZ58" s="324"/>
      <c r="BA58" s="1022"/>
      <c r="BB58" s="1022"/>
      <c r="BC58" s="294"/>
      <c r="BD58" s="294"/>
      <c r="BE58" s="295" t="s">
        <v>549</v>
      </c>
      <c r="BF58" s="324"/>
      <c r="BG58" s="324"/>
    </row>
    <row r="59" spans="1:67" ht="21.75" customHeight="1" thickTop="1">
      <c r="A59" s="325"/>
      <c r="B59" s="995" t="s">
        <v>236</v>
      </c>
      <c r="C59" s="604"/>
      <c r="D59" s="997" t="s">
        <v>196</v>
      </c>
      <c r="E59" s="998"/>
      <c r="F59" s="999"/>
      <c r="G59" s="1006" t="s">
        <v>194</v>
      </c>
      <c r="H59" s="1007"/>
      <c r="I59" s="1008"/>
      <c r="J59" s="1015" t="s">
        <v>197</v>
      </c>
      <c r="K59" s="1015"/>
      <c r="L59" s="1015"/>
      <c r="M59" s="1015"/>
      <c r="N59" s="1015"/>
      <c r="O59" s="1015"/>
      <c r="P59" s="1015"/>
      <c r="Q59" s="1015"/>
      <c r="R59" s="1015"/>
      <c r="S59" s="1016" t="s">
        <v>563</v>
      </c>
      <c r="T59" s="1017"/>
      <c r="U59" s="1017"/>
      <c r="V59" s="1017"/>
      <c r="W59" s="1017"/>
      <c r="X59" s="1017"/>
      <c r="Y59" s="1017"/>
      <c r="Z59" s="1017"/>
      <c r="AA59" s="1017"/>
      <c r="AB59" s="1017"/>
      <c r="AC59" s="1017"/>
      <c r="AD59" s="1017"/>
      <c r="AE59" s="1017"/>
      <c r="AF59" s="1017"/>
      <c r="AG59" s="1017"/>
      <c r="AH59" s="1017"/>
      <c r="AI59" s="1017"/>
      <c r="AJ59" s="1017"/>
      <c r="AK59" s="1017"/>
      <c r="AL59" s="1017"/>
      <c r="AM59" s="1017"/>
      <c r="AN59" s="1017"/>
      <c r="AO59" s="1017"/>
      <c r="AP59" s="1017"/>
      <c r="AQ59" s="1017"/>
      <c r="AR59" s="1017"/>
      <c r="AS59" s="1018"/>
      <c r="AT59" s="1026" t="s">
        <v>241</v>
      </c>
      <c r="AU59" s="998"/>
      <c r="AV59" s="999"/>
      <c r="AW59" s="1029" t="s">
        <v>552</v>
      </c>
      <c r="AX59" s="1030"/>
      <c r="AY59" s="1030"/>
      <c r="AZ59" s="1030"/>
      <c r="BA59" s="1030"/>
      <c r="BB59" s="1030"/>
      <c r="BC59" s="573"/>
      <c r="BD59" s="981" t="s">
        <v>238</v>
      </c>
      <c r="BE59" s="607"/>
      <c r="BJ59" s="586"/>
      <c r="BK59" s="586"/>
      <c r="BL59" s="586"/>
      <c r="BM59" s="586"/>
      <c r="BN59" s="586"/>
      <c r="BO59" s="586"/>
    </row>
    <row r="60" spans="1:67" ht="21.75" customHeight="1">
      <c r="A60" s="326"/>
      <c r="B60" s="911"/>
      <c r="C60" s="605"/>
      <c r="D60" s="1000"/>
      <c r="E60" s="1001"/>
      <c r="F60" s="1002"/>
      <c r="G60" s="1009"/>
      <c r="H60" s="1010"/>
      <c r="I60" s="1011"/>
      <c r="J60" s="971"/>
      <c r="K60" s="971"/>
      <c r="L60" s="971"/>
      <c r="M60" s="971"/>
      <c r="N60" s="971"/>
      <c r="O60" s="971"/>
      <c r="P60" s="971"/>
      <c r="Q60" s="971"/>
      <c r="R60" s="971"/>
      <c r="S60" s="992" t="s">
        <v>564</v>
      </c>
      <c r="T60" s="993"/>
      <c r="U60" s="993"/>
      <c r="V60" s="993"/>
      <c r="W60" s="993"/>
      <c r="X60" s="993"/>
      <c r="Y60" s="993"/>
      <c r="Z60" s="993"/>
      <c r="AA60" s="994"/>
      <c r="AB60" s="975" t="s">
        <v>565</v>
      </c>
      <c r="AC60" s="976"/>
      <c r="AD60" s="975" t="s">
        <v>157</v>
      </c>
      <c r="AE60" s="976"/>
      <c r="AF60" s="975" t="s">
        <v>158</v>
      </c>
      <c r="AG60" s="976"/>
      <c r="AH60" s="975" t="s">
        <v>159</v>
      </c>
      <c r="AI60" s="976"/>
      <c r="AJ60" s="975" t="s">
        <v>160</v>
      </c>
      <c r="AK60" s="976"/>
      <c r="AL60" s="975" t="s">
        <v>161</v>
      </c>
      <c r="AM60" s="976"/>
      <c r="AN60" s="975" t="s">
        <v>566</v>
      </c>
      <c r="AO60" s="976"/>
      <c r="AP60" s="975" t="s">
        <v>567</v>
      </c>
      <c r="AQ60" s="976"/>
      <c r="AR60" s="975" t="s">
        <v>568</v>
      </c>
      <c r="AS60" s="976"/>
      <c r="AT60" s="1000"/>
      <c r="AU60" s="1027"/>
      <c r="AV60" s="1002"/>
      <c r="AW60" s="961" t="s">
        <v>198</v>
      </c>
      <c r="AX60" s="962"/>
      <c r="AY60" s="985" t="s">
        <v>239</v>
      </c>
      <c r="AZ60" s="1031"/>
      <c r="BA60" s="985" t="s">
        <v>240</v>
      </c>
      <c r="BB60" s="986"/>
      <c r="BC60" s="153"/>
      <c r="BD60" s="982"/>
      <c r="BE60" s="609"/>
      <c r="BJ60" s="586"/>
      <c r="BK60" s="586"/>
      <c r="BL60" s="586"/>
      <c r="BM60" s="586"/>
      <c r="BN60" s="586"/>
      <c r="BO60" s="586"/>
    </row>
    <row r="61" spans="1:67" ht="21.75" customHeight="1">
      <c r="A61" s="326"/>
      <c r="B61" s="996"/>
      <c r="C61" s="605"/>
      <c r="D61" s="1003"/>
      <c r="E61" s="1004"/>
      <c r="F61" s="1005"/>
      <c r="G61" s="1012"/>
      <c r="H61" s="1013"/>
      <c r="I61" s="1014"/>
      <c r="J61" s="971" t="s">
        <v>23</v>
      </c>
      <c r="K61" s="971"/>
      <c r="L61" s="971"/>
      <c r="M61" s="971" t="s">
        <v>569</v>
      </c>
      <c r="N61" s="971"/>
      <c r="O61" s="971"/>
      <c r="P61" s="971" t="s">
        <v>570</v>
      </c>
      <c r="Q61" s="971"/>
      <c r="R61" s="971"/>
      <c r="S61" s="1023" t="s">
        <v>23</v>
      </c>
      <c r="T61" s="1024"/>
      <c r="U61" s="1025"/>
      <c r="V61" s="1023" t="s">
        <v>569</v>
      </c>
      <c r="W61" s="1024"/>
      <c r="X61" s="1025"/>
      <c r="Y61" s="1023" t="s">
        <v>570</v>
      </c>
      <c r="Z61" s="1024"/>
      <c r="AA61" s="1025"/>
      <c r="AB61" s="977"/>
      <c r="AC61" s="978"/>
      <c r="AD61" s="977"/>
      <c r="AE61" s="978"/>
      <c r="AF61" s="977"/>
      <c r="AG61" s="978"/>
      <c r="AH61" s="977"/>
      <c r="AI61" s="978"/>
      <c r="AJ61" s="977"/>
      <c r="AK61" s="978"/>
      <c r="AL61" s="977"/>
      <c r="AM61" s="978"/>
      <c r="AN61" s="977"/>
      <c r="AO61" s="978"/>
      <c r="AP61" s="977"/>
      <c r="AQ61" s="978"/>
      <c r="AR61" s="977"/>
      <c r="AS61" s="978"/>
      <c r="AT61" s="1003"/>
      <c r="AU61" s="1004"/>
      <c r="AV61" s="1005"/>
      <c r="AW61" s="963"/>
      <c r="AX61" s="964"/>
      <c r="AY61" s="987" t="s">
        <v>478</v>
      </c>
      <c r="AZ61" s="1032"/>
      <c r="BA61" s="987" t="s">
        <v>485</v>
      </c>
      <c r="BB61" s="988"/>
      <c r="BC61" s="153"/>
      <c r="BD61" s="982"/>
      <c r="BE61" s="609"/>
      <c r="BJ61" s="586"/>
      <c r="BK61" s="586"/>
      <c r="BL61" s="586"/>
      <c r="BM61" s="586"/>
      <c r="BN61" s="586"/>
      <c r="BO61" s="586"/>
    </row>
    <row r="62" spans="1:67" ht="12.75" customHeight="1">
      <c r="A62" s="327"/>
      <c r="B62" s="328"/>
      <c r="C62" s="570"/>
      <c r="D62" s="564"/>
      <c r="E62" s="451"/>
      <c r="F62" s="451"/>
      <c r="G62" s="580"/>
      <c r="H62" s="580"/>
      <c r="I62" s="580"/>
      <c r="J62" s="329"/>
      <c r="K62" s="329"/>
      <c r="L62" s="559"/>
      <c r="M62" s="329"/>
      <c r="N62" s="329"/>
      <c r="O62" s="559"/>
      <c r="P62" s="329"/>
      <c r="Q62" s="329"/>
      <c r="R62" s="559"/>
      <c r="S62" s="559"/>
      <c r="T62" s="559"/>
      <c r="U62" s="559"/>
      <c r="V62" s="559"/>
      <c r="W62" s="329"/>
      <c r="X62" s="329"/>
      <c r="Y62" s="329"/>
      <c r="Z62" s="329"/>
      <c r="AA62" s="329"/>
      <c r="AB62" s="451"/>
      <c r="AC62" s="451"/>
      <c r="AD62" s="451"/>
      <c r="AE62" s="451"/>
      <c r="AF62" s="451"/>
      <c r="AG62" s="451"/>
      <c r="AH62" s="451"/>
      <c r="AI62" s="451"/>
      <c r="AJ62" s="451"/>
      <c r="AK62" s="451"/>
      <c r="AL62" s="451"/>
      <c r="AM62" s="451"/>
      <c r="AN62" s="451"/>
      <c r="AO62" s="451"/>
      <c r="AP62" s="451"/>
      <c r="AQ62" s="451"/>
      <c r="AR62" s="451"/>
      <c r="AS62" s="451"/>
      <c r="AT62" s="276"/>
      <c r="AU62" s="399"/>
      <c r="AV62" s="399"/>
      <c r="AW62" s="399"/>
      <c r="AX62" s="399"/>
      <c r="AY62" s="399"/>
      <c r="AZ62" s="399"/>
      <c r="BA62" s="399"/>
      <c r="BB62" s="399"/>
      <c r="BC62" s="606"/>
      <c r="BD62" s="330"/>
      <c r="BE62" s="610"/>
      <c r="BJ62" s="586"/>
      <c r="BK62" s="586"/>
      <c r="BL62" s="586"/>
      <c r="BM62" s="586"/>
      <c r="BN62" s="586"/>
      <c r="BO62" s="586"/>
    </row>
    <row r="63" spans="1:58" s="271" customFormat="1" ht="28.5" customHeight="1">
      <c r="A63" s="1050">
        <v>28</v>
      </c>
      <c r="B63" s="1050"/>
      <c r="C63" s="1052"/>
      <c r="D63" s="1048">
        <v>1</v>
      </c>
      <c r="E63" s="957"/>
      <c r="F63" s="957"/>
      <c r="G63" s="957">
        <v>28</v>
      </c>
      <c r="H63" s="957"/>
      <c r="I63" s="957"/>
      <c r="J63" s="957">
        <v>61</v>
      </c>
      <c r="K63" s="957"/>
      <c r="L63" s="957"/>
      <c r="M63" s="957">
        <v>29</v>
      </c>
      <c r="N63" s="957"/>
      <c r="O63" s="957"/>
      <c r="P63" s="957">
        <v>32</v>
      </c>
      <c r="Q63" s="957"/>
      <c r="R63" s="957"/>
      <c r="S63" s="957">
        <v>787</v>
      </c>
      <c r="T63" s="957"/>
      <c r="U63" s="957"/>
      <c r="V63" s="957">
        <v>380</v>
      </c>
      <c r="W63" s="957"/>
      <c r="X63" s="957"/>
      <c r="Y63" s="957">
        <v>407</v>
      </c>
      <c r="Z63" s="957"/>
      <c r="AA63" s="957"/>
      <c r="AB63" s="957">
        <v>94</v>
      </c>
      <c r="AC63" s="957"/>
      <c r="AD63" s="965">
        <v>101</v>
      </c>
      <c r="AE63" s="965"/>
      <c r="AF63" s="965">
        <v>99</v>
      </c>
      <c r="AG63" s="965"/>
      <c r="AH63" s="965">
        <v>88</v>
      </c>
      <c r="AI63" s="965"/>
      <c r="AJ63" s="965">
        <v>87</v>
      </c>
      <c r="AK63" s="965"/>
      <c r="AL63" s="957">
        <v>96</v>
      </c>
      <c r="AM63" s="957"/>
      <c r="AN63" s="957">
        <v>77</v>
      </c>
      <c r="AO63" s="957"/>
      <c r="AP63" s="957">
        <v>68</v>
      </c>
      <c r="AQ63" s="957"/>
      <c r="AR63" s="957">
        <v>77</v>
      </c>
      <c r="AS63" s="957"/>
      <c r="AT63" s="585"/>
      <c r="AU63" s="561"/>
      <c r="AV63" s="484" t="s">
        <v>730</v>
      </c>
      <c r="AW63" s="585"/>
      <c r="AX63" s="561">
        <v>35</v>
      </c>
      <c r="AY63" s="585"/>
      <c r="AZ63" s="561">
        <v>4</v>
      </c>
      <c r="BA63" s="585"/>
      <c r="BB63" s="561">
        <v>16</v>
      </c>
      <c r="BC63" s="1049">
        <v>28</v>
      </c>
      <c r="BD63" s="1050"/>
      <c r="BE63" s="1050"/>
      <c r="BF63" s="331"/>
    </row>
    <row r="64" spans="1:58" s="271" customFormat="1" ht="28.5" customHeight="1">
      <c r="A64" s="984">
        <v>29</v>
      </c>
      <c r="B64" s="984"/>
      <c r="C64" s="990"/>
      <c r="D64" s="991">
        <v>1</v>
      </c>
      <c r="E64" s="956"/>
      <c r="F64" s="956"/>
      <c r="G64" s="956">
        <v>29</v>
      </c>
      <c r="H64" s="956"/>
      <c r="I64" s="956"/>
      <c r="J64" s="956">
        <v>59</v>
      </c>
      <c r="K64" s="956"/>
      <c r="L64" s="956"/>
      <c r="M64" s="956">
        <v>28</v>
      </c>
      <c r="N64" s="956"/>
      <c r="O64" s="956"/>
      <c r="P64" s="956">
        <v>31</v>
      </c>
      <c r="Q64" s="956"/>
      <c r="R64" s="956"/>
      <c r="S64" s="956">
        <v>793</v>
      </c>
      <c r="T64" s="956"/>
      <c r="U64" s="956"/>
      <c r="V64" s="956">
        <v>388</v>
      </c>
      <c r="W64" s="956"/>
      <c r="X64" s="956"/>
      <c r="Y64" s="956">
        <v>405</v>
      </c>
      <c r="Z64" s="956"/>
      <c r="AA64" s="956"/>
      <c r="AB64" s="956">
        <v>105</v>
      </c>
      <c r="AC64" s="956"/>
      <c r="AD64" s="974">
        <v>97</v>
      </c>
      <c r="AE64" s="974"/>
      <c r="AF64" s="974">
        <v>97</v>
      </c>
      <c r="AG64" s="974"/>
      <c r="AH64" s="974">
        <v>98</v>
      </c>
      <c r="AI64" s="974"/>
      <c r="AJ64" s="974">
        <v>85</v>
      </c>
      <c r="AK64" s="974"/>
      <c r="AL64" s="956">
        <v>89</v>
      </c>
      <c r="AM64" s="956"/>
      <c r="AN64" s="956">
        <v>81</v>
      </c>
      <c r="AO64" s="956"/>
      <c r="AP64" s="956">
        <v>75</v>
      </c>
      <c r="AQ64" s="956"/>
      <c r="AR64" s="956">
        <v>66</v>
      </c>
      <c r="AS64" s="956"/>
      <c r="AT64" s="585"/>
      <c r="AU64" s="561"/>
      <c r="AV64" s="561">
        <v>76</v>
      </c>
      <c r="AW64" s="585"/>
      <c r="AX64" s="561">
        <v>29</v>
      </c>
      <c r="AY64" s="585"/>
      <c r="AZ64" s="561">
        <v>5</v>
      </c>
      <c r="BA64" s="585"/>
      <c r="BB64" s="561">
        <v>16</v>
      </c>
      <c r="BC64" s="983">
        <v>29</v>
      </c>
      <c r="BD64" s="984"/>
      <c r="BE64" s="984"/>
      <c r="BF64" s="331"/>
    </row>
    <row r="65" spans="4:58" s="271" customFormat="1" ht="27.75" customHeight="1">
      <c r="D65" s="320"/>
      <c r="E65" s="304"/>
      <c r="F65" s="304"/>
      <c r="G65" s="304"/>
      <c r="H65" s="304"/>
      <c r="I65" s="304"/>
      <c r="J65" s="304"/>
      <c r="K65" s="304"/>
      <c r="L65" s="166"/>
      <c r="M65" s="304"/>
      <c r="N65" s="304"/>
      <c r="O65" s="166"/>
      <c r="P65" s="304"/>
      <c r="Q65" s="304"/>
      <c r="R65" s="166"/>
      <c r="S65" s="166"/>
      <c r="T65" s="166"/>
      <c r="U65" s="166"/>
      <c r="V65" s="166"/>
      <c r="W65" s="304"/>
      <c r="X65" s="304"/>
      <c r="Y65" s="304"/>
      <c r="Z65" s="304"/>
      <c r="AA65" s="304"/>
      <c r="AB65" s="304"/>
      <c r="AC65" s="304"/>
      <c r="AD65" s="304"/>
      <c r="AE65" s="304"/>
      <c r="AF65" s="304"/>
      <c r="AG65" s="304"/>
      <c r="AH65" s="304"/>
      <c r="AI65" s="304"/>
      <c r="AJ65" s="304"/>
      <c r="AK65" s="304"/>
      <c r="AL65" s="304"/>
      <c r="AM65" s="304"/>
      <c r="AN65" s="304"/>
      <c r="AO65" s="568"/>
      <c r="AP65" s="568"/>
      <c r="AQ65" s="304"/>
      <c r="AR65" s="304"/>
      <c r="AS65" s="310"/>
      <c r="AU65" s="572"/>
      <c r="AX65" s="577"/>
      <c r="AZ65" s="572"/>
      <c r="BB65" s="572"/>
      <c r="BC65" s="768"/>
      <c r="BD65" s="331"/>
      <c r="BE65" s="331"/>
      <c r="BF65" s="331"/>
    </row>
    <row r="66" spans="1:58" s="585" customFormat="1" ht="22.5" customHeight="1">
      <c r="A66" s="980">
        <v>30</v>
      </c>
      <c r="B66" s="980"/>
      <c r="C66" s="989"/>
      <c r="D66" s="972">
        <v>1</v>
      </c>
      <c r="E66" s="970"/>
      <c r="F66" s="970"/>
      <c r="G66" s="970">
        <v>29</v>
      </c>
      <c r="H66" s="970"/>
      <c r="I66" s="970"/>
      <c r="J66" s="970">
        <v>60</v>
      </c>
      <c r="K66" s="970"/>
      <c r="L66" s="970"/>
      <c r="M66" s="970">
        <v>28</v>
      </c>
      <c r="N66" s="970"/>
      <c r="O66" s="970"/>
      <c r="P66" s="970">
        <v>32</v>
      </c>
      <c r="Q66" s="970"/>
      <c r="R66" s="970"/>
      <c r="S66" s="970">
        <v>789</v>
      </c>
      <c r="T66" s="970"/>
      <c r="U66" s="970"/>
      <c r="V66" s="970">
        <v>398</v>
      </c>
      <c r="W66" s="970"/>
      <c r="X66" s="970"/>
      <c r="Y66" s="970">
        <v>391</v>
      </c>
      <c r="Z66" s="970"/>
      <c r="AA66" s="970"/>
      <c r="AB66" s="970">
        <v>78</v>
      </c>
      <c r="AC66" s="970"/>
      <c r="AD66" s="969">
        <v>101</v>
      </c>
      <c r="AE66" s="969"/>
      <c r="AF66" s="969">
        <v>97</v>
      </c>
      <c r="AG66" s="969"/>
      <c r="AH66" s="969">
        <v>99</v>
      </c>
      <c r="AI66" s="969"/>
      <c r="AJ66" s="969">
        <v>96</v>
      </c>
      <c r="AK66" s="969"/>
      <c r="AL66" s="970">
        <v>83</v>
      </c>
      <c r="AM66" s="970"/>
      <c r="AN66" s="970">
        <v>81</v>
      </c>
      <c r="AO66" s="970"/>
      <c r="AP66" s="970">
        <v>80</v>
      </c>
      <c r="AQ66" s="970"/>
      <c r="AR66" s="970">
        <v>74</v>
      </c>
      <c r="AS66" s="970"/>
      <c r="AT66" s="769"/>
      <c r="AU66" s="770"/>
      <c r="AV66" s="770">
        <v>66</v>
      </c>
      <c r="AW66" s="769"/>
      <c r="AX66" s="770">
        <v>24</v>
      </c>
      <c r="AY66" s="769"/>
      <c r="AZ66" s="770">
        <v>5</v>
      </c>
      <c r="BA66" s="769"/>
      <c r="BB66" s="770">
        <v>21</v>
      </c>
      <c r="BC66" s="979">
        <v>30</v>
      </c>
      <c r="BD66" s="980"/>
      <c r="BE66" s="980"/>
      <c r="BF66" s="332"/>
    </row>
    <row r="67" spans="1:58" s="585" customFormat="1" ht="22.5" customHeight="1">
      <c r="A67" s="561"/>
      <c r="B67" s="1111" t="s">
        <v>571</v>
      </c>
      <c r="C67" s="1112"/>
      <c r="D67" s="747"/>
      <c r="E67" s="746"/>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5"/>
      <c r="AE67" s="745"/>
      <c r="AF67" s="745"/>
      <c r="AG67" s="745"/>
      <c r="AH67" s="745"/>
      <c r="AI67" s="745"/>
      <c r="AJ67" s="745"/>
      <c r="AK67" s="745"/>
      <c r="AL67" s="746"/>
      <c r="AM67" s="746"/>
      <c r="AN67" s="746"/>
      <c r="AO67" s="746"/>
      <c r="AP67" s="746"/>
      <c r="AQ67" s="746"/>
      <c r="AR67" s="746"/>
      <c r="AS67" s="746"/>
      <c r="AU67" s="744"/>
      <c r="AV67" s="744"/>
      <c r="AX67" s="744"/>
      <c r="AZ67" s="744"/>
      <c r="BB67" s="744"/>
      <c r="BC67" s="416"/>
      <c r="BD67" s="1109" t="s">
        <v>571</v>
      </c>
      <c r="BE67" s="1110"/>
      <c r="BF67" s="332"/>
    </row>
    <row r="68" spans="1:67" ht="12.75" customHeight="1">
      <c r="A68" s="280"/>
      <c r="B68" s="333"/>
      <c r="C68" s="277"/>
      <c r="D68" s="286"/>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591"/>
      <c r="AM68" s="591"/>
      <c r="AN68" s="591"/>
      <c r="AO68" s="591"/>
      <c r="AP68" s="591"/>
      <c r="AQ68" s="591"/>
      <c r="AR68" s="591"/>
      <c r="AS68" s="591"/>
      <c r="AT68" s="591"/>
      <c r="AU68" s="591"/>
      <c r="AV68" s="591"/>
      <c r="AW68" s="591"/>
      <c r="AX68" s="591"/>
      <c r="AY68" s="591"/>
      <c r="AZ68" s="591"/>
      <c r="BA68" s="591"/>
      <c r="BB68" s="591"/>
      <c r="BC68" s="286"/>
      <c r="BD68" s="280"/>
      <c r="BE68" s="280"/>
      <c r="BF68" s="26"/>
      <c r="BJ68" s="586"/>
      <c r="BK68" s="586"/>
      <c r="BL68" s="586"/>
      <c r="BM68" s="586"/>
      <c r="BN68" s="586"/>
      <c r="BO68" s="586"/>
    </row>
    <row r="69" spans="45:67" ht="9" customHeight="1">
      <c r="AS69" s="581"/>
      <c r="AT69" s="581"/>
      <c r="BF69" s="26"/>
      <c r="BJ69" s="586"/>
      <c r="BK69" s="586"/>
      <c r="BL69" s="586"/>
      <c r="BM69" s="586"/>
      <c r="BN69" s="586"/>
      <c r="BO69" s="586"/>
    </row>
    <row r="70" spans="49:50" ht="14.25">
      <c r="AW70" s="581"/>
      <c r="AX70" s="581"/>
    </row>
    <row r="71" spans="49:50" ht="14.25">
      <c r="AW71" s="581"/>
      <c r="AX71" s="581"/>
    </row>
    <row r="72" spans="62:67" s="159" customFormat="1" ht="14.25">
      <c r="BJ72" s="26"/>
      <c r="BK72" s="26"/>
      <c r="BL72" s="26"/>
      <c r="BM72" s="26"/>
      <c r="BN72" s="26"/>
      <c r="BO72" s="26"/>
    </row>
    <row r="73" ht="22.5" customHeight="1"/>
    <row r="74" spans="4:67" s="159" customFormat="1" ht="17.25">
      <c r="D74" s="1069"/>
      <c r="E74" s="1069"/>
      <c r="F74" s="1069"/>
      <c r="G74" s="1069"/>
      <c r="H74" s="1069"/>
      <c r="I74" s="1069"/>
      <c r="J74" s="1069"/>
      <c r="K74" s="1069"/>
      <c r="L74" s="1069"/>
      <c r="M74" s="973"/>
      <c r="N74" s="973"/>
      <c r="O74" s="973"/>
      <c r="P74" s="973"/>
      <c r="Q74" s="973"/>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1028"/>
      <c r="AX74" s="1028"/>
      <c r="AY74" s="1028"/>
      <c r="AZ74" s="1028"/>
      <c r="BA74" s="1028"/>
      <c r="BB74" s="1028"/>
      <c r="BJ74" s="26"/>
      <c r="BK74" s="26"/>
      <c r="BL74" s="26"/>
      <c r="BM74" s="26"/>
      <c r="BN74" s="26"/>
      <c r="BO74" s="26"/>
    </row>
    <row r="75" spans="62:67" s="159" customFormat="1" ht="14.25">
      <c r="BJ75" s="26"/>
      <c r="BK75" s="26"/>
      <c r="BL75" s="26"/>
      <c r="BM75" s="26"/>
      <c r="BN75" s="26"/>
      <c r="BO75" s="26"/>
    </row>
    <row r="76" spans="4:67" s="159" customFormat="1" ht="17.25">
      <c r="D76" s="974"/>
      <c r="E76" s="974"/>
      <c r="F76" s="974"/>
      <c r="G76" s="974"/>
      <c r="H76" s="974"/>
      <c r="I76" s="974"/>
      <c r="J76" s="974"/>
      <c r="K76" s="974"/>
      <c r="L76" s="974"/>
      <c r="M76" s="974"/>
      <c r="N76" s="973"/>
      <c r="O76" s="973"/>
      <c r="P76" s="973"/>
      <c r="Q76" s="973"/>
      <c r="R76" s="974"/>
      <c r="S76" s="974"/>
      <c r="T76" s="974"/>
      <c r="U76" s="974"/>
      <c r="V76" s="973"/>
      <c r="W76" s="973"/>
      <c r="X76" s="973"/>
      <c r="Y76" s="973"/>
      <c r="Z76" s="974"/>
      <c r="AA76" s="974"/>
      <c r="AB76" s="974"/>
      <c r="AC76" s="974"/>
      <c r="AD76" s="973"/>
      <c r="AE76" s="973"/>
      <c r="AF76" s="973"/>
      <c r="AG76" s="973"/>
      <c r="AH76" s="973"/>
      <c r="AI76" s="973"/>
      <c r="AJ76" s="973"/>
      <c r="AK76" s="973"/>
      <c r="AL76" s="973"/>
      <c r="AM76" s="973"/>
      <c r="AN76" s="973"/>
      <c r="AO76" s="973"/>
      <c r="AP76" s="973"/>
      <c r="AQ76" s="973"/>
      <c r="AR76" s="973"/>
      <c r="AS76" s="973"/>
      <c r="AT76" s="953"/>
      <c r="AU76" s="953"/>
      <c r="AV76" s="953"/>
      <c r="AW76" s="953"/>
      <c r="AX76" s="953"/>
      <c r="AY76" s="953"/>
      <c r="AZ76" s="953"/>
      <c r="BA76" s="953"/>
      <c r="BB76" s="953"/>
      <c r="BJ76" s="26"/>
      <c r="BK76" s="26"/>
      <c r="BL76" s="26"/>
      <c r="BM76" s="26"/>
      <c r="BN76" s="26"/>
      <c r="BO76" s="26"/>
    </row>
    <row r="77" spans="62:67" s="159" customFormat="1" ht="14.25">
      <c r="BJ77" s="26"/>
      <c r="BK77" s="26"/>
      <c r="BL77" s="26"/>
      <c r="BM77" s="26"/>
      <c r="BN77" s="26"/>
      <c r="BO77" s="26"/>
    </row>
    <row r="78" spans="4:67" s="159" customFormat="1" ht="17.25">
      <c r="D78" s="1088"/>
      <c r="E78" s="1088"/>
      <c r="F78" s="1088"/>
      <c r="G78" s="1088"/>
      <c r="H78" s="1088"/>
      <c r="I78" s="1088"/>
      <c r="J78" s="1088"/>
      <c r="K78" s="1088"/>
      <c r="L78" s="1088"/>
      <c r="M78" s="1088"/>
      <c r="N78" s="1088"/>
      <c r="O78" s="1088"/>
      <c r="P78" s="1088"/>
      <c r="Q78" s="1088"/>
      <c r="R78" s="1088"/>
      <c r="S78" s="1088"/>
      <c r="T78" s="1088"/>
      <c r="U78" s="1088"/>
      <c r="V78" s="1088"/>
      <c r="W78" s="1088"/>
      <c r="X78" s="1088"/>
      <c r="Y78" s="1088"/>
      <c r="Z78" s="1088"/>
      <c r="AA78" s="1088"/>
      <c r="AB78" s="1088"/>
      <c r="AC78" s="1088"/>
      <c r="AD78" s="1089"/>
      <c r="AE78" s="1089"/>
      <c r="AF78" s="1089"/>
      <c r="AG78" s="1089"/>
      <c r="AH78" s="1089"/>
      <c r="AI78" s="1089"/>
      <c r="AJ78" s="1089"/>
      <c r="AK78" s="1089"/>
      <c r="AL78" s="1088"/>
      <c r="AM78" s="1088"/>
      <c r="AN78" s="1088"/>
      <c r="AO78" s="1088"/>
      <c r="AP78" s="1088"/>
      <c r="AQ78" s="1088"/>
      <c r="AR78" s="1088"/>
      <c r="AS78" s="1088"/>
      <c r="AT78" s="1090"/>
      <c r="AU78" s="1090"/>
      <c r="AV78" s="1090"/>
      <c r="AW78" s="1090"/>
      <c r="AX78" s="1090"/>
      <c r="AY78" s="1090"/>
      <c r="AZ78" s="1090"/>
      <c r="BA78" s="1090"/>
      <c r="BB78" s="1090"/>
      <c r="BJ78" s="26"/>
      <c r="BK78" s="26"/>
      <c r="BL78" s="26"/>
      <c r="BM78" s="26"/>
      <c r="BN78" s="26"/>
      <c r="BO78" s="26"/>
    </row>
    <row r="79" spans="62:67" s="159" customFormat="1" ht="14.25">
      <c r="BJ79" s="26"/>
      <c r="BK79" s="26"/>
      <c r="BL79" s="26"/>
      <c r="BM79" s="26"/>
      <c r="BN79" s="26"/>
      <c r="BO79" s="26"/>
    </row>
  </sheetData>
  <sheetProtection/>
  <mergeCells count="820">
    <mergeCell ref="BD67:BE67"/>
    <mergeCell ref="B67:C67"/>
    <mergeCell ref="AY46:AZ46"/>
    <mergeCell ref="AY47:AZ47"/>
    <mergeCell ref="AY48:AZ48"/>
    <mergeCell ref="AY49:AZ49"/>
    <mergeCell ref="AY50:AZ50"/>
    <mergeCell ref="AY51:AZ51"/>
    <mergeCell ref="AB63:AC63"/>
    <mergeCell ref="D63:F63"/>
    <mergeCell ref="AY40:AZ40"/>
    <mergeCell ref="AY41:AZ41"/>
    <mergeCell ref="AY42:AZ42"/>
    <mergeCell ref="AY43:AZ43"/>
    <mergeCell ref="AY44:AZ44"/>
    <mergeCell ref="AY45:AZ45"/>
    <mergeCell ref="X24:Z24"/>
    <mergeCell ref="X25:Z25"/>
    <mergeCell ref="AA12:AC12"/>
    <mergeCell ref="AA14:AC14"/>
    <mergeCell ref="AA24:AC24"/>
    <mergeCell ref="U24:W24"/>
    <mergeCell ref="U25:W25"/>
    <mergeCell ref="X14:Z14"/>
    <mergeCell ref="X15:Z15"/>
    <mergeCell ref="U14:W14"/>
    <mergeCell ref="X8:Z8"/>
    <mergeCell ref="X9:Z9"/>
    <mergeCell ref="X10:Z10"/>
    <mergeCell ref="X11:Z11"/>
    <mergeCell ref="X12:Z12"/>
    <mergeCell ref="X13:Z13"/>
    <mergeCell ref="U15:W15"/>
    <mergeCell ref="U16:W16"/>
    <mergeCell ref="U17:W17"/>
    <mergeCell ref="U18:W18"/>
    <mergeCell ref="U19:W19"/>
    <mergeCell ref="U8:W8"/>
    <mergeCell ref="U9:W9"/>
    <mergeCell ref="U10:W10"/>
    <mergeCell ref="U11:W11"/>
    <mergeCell ref="U12:W12"/>
    <mergeCell ref="R24:T24"/>
    <mergeCell ref="U13:W13"/>
    <mergeCell ref="U3:AV3"/>
    <mergeCell ref="U4:AC4"/>
    <mergeCell ref="U5:W5"/>
    <mergeCell ref="X5:Z5"/>
    <mergeCell ref="AA5:AC5"/>
    <mergeCell ref="U7:W7"/>
    <mergeCell ref="X7:Z7"/>
    <mergeCell ref="AN11:AP11"/>
    <mergeCell ref="R18:T18"/>
    <mergeCell ref="R19:T19"/>
    <mergeCell ref="R20:T20"/>
    <mergeCell ref="R21:T21"/>
    <mergeCell ref="R22:T22"/>
    <mergeCell ref="R23:T23"/>
    <mergeCell ref="R12:T12"/>
    <mergeCell ref="R13:T13"/>
    <mergeCell ref="R14:T14"/>
    <mergeCell ref="R15:T15"/>
    <mergeCell ref="R16:T16"/>
    <mergeCell ref="R17:T17"/>
    <mergeCell ref="O20:Q20"/>
    <mergeCell ref="O21:Q21"/>
    <mergeCell ref="O22:Q22"/>
    <mergeCell ref="O23:Q23"/>
    <mergeCell ref="O24:Q24"/>
    <mergeCell ref="O25:Q25"/>
    <mergeCell ref="O14:Q14"/>
    <mergeCell ref="O15:Q15"/>
    <mergeCell ref="O16:Q16"/>
    <mergeCell ref="O17:Q17"/>
    <mergeCell ref="O18:Q18"/>
    <mergeCell ref="O19:Q19"/>
    <mergeCell ref="L22:N22"/>
    <mergeCell ref="L23:N23"/>
    <mergeCell ref="L24:N24"/>
    <mergeCell ref="L25:N25"/>
    <mergeCell ref="O8:Q8"/>
    <mergeCell ref="O9:Q9"/>
    <mergeCell ref="O10:Q10"/>
    <mergeCell ref="O11:Q11"/>
    <mergeCell ref="O12:Q12"/>
    <mergeCell ref="O13:Q13"/>
    <mergeCell ref="L16:N16"/>
    <mergeCell ref="L17:N17"/>
    <mergeCell ref="L18:N18"/>
    <mergeCell ref="L19:N19"/>
    <mergeCell ref="L20:N20"/>
    <mergeCell ref="L21:N21"/>
    <mergeCell ref="O7:Q7"/>
    <mergeCell ref="R7:T7"/>
    <mergeCell ref="L8:N8"/>
    <mergeCell ref="L9:N9"/>
    <mergeCell ref="L10:N10"/>
    <mergeCell ref="L11:N11"/>
    <mergeCell ref="R8:T8"/>
    <mergeCell ref="R9:T9"/>
    <mergeCell ref="R10:T10"/>
    <mergeCell ref="R11:T11"/>
    <mergeCell ref="I21:K21"/>
    <mergeCell ref="I22:K22"/>
    <mergeCell ref="I23:K23"/>
    <mergeCell ref="I24:K24"/>
    <mergeCell ref="I25:K25"/>
    <mergeCell ref="L7:N7"/>
    <mergeCell ref="L12:N12"/>
    <mergeCell ref="L13:N13"/>
    <mergeCell ref="L14:N14"/>
    <mergeCell ref="L15:N15"/>
    <mergeCell ref="I15:K15"/>
    <mergeCell ref="I16:K16"/>
    <mergeCell ref="I17:K17"/>
    <mergeCell ref="I18:K18"/>
    <mergeCell ref="I19:K19"/>
    <mergeCell ref="I20:K20"/>
    <mergeCell ref="I9:K9"/>
    <mergeCell ref="I10:K10"/>
    <mergeCell ref="I11:K11"/>
    <mergeCell ref="I12:K12"/>
    <mergeCell ref="I13:K13"/>
    <mergeCell ref="I14:K14"/>
    <mergeCell ref="G23:H23"/>
    <mergeCell ref="G24:H24"/>
    <mergeCell ref="G25:H25"/>
    <mergeCell ref="I3:K5"/>
    <mergeCell ref="L3:T4"/>
    <mergeCell ref="L5:N5"/>
    <mergeCell ref="O5:Q5"/>
    <mergeCell ref="R5:T5"/>
    <mergeCell ref="I7:K7"/>
    <mergeCell ref="I8:K8"/>
    <mergeCell ref="G17:H17"/>
    <mergeCell ref="G18:H18"/>
    <mergeCell ref="G19:H19"/>
    <mergeCell ref="G20:H20"/>
    <mergeCell ref="G21:H21"/>
    <mergeCell ref="G22:H22"/>
    <mergeCell ref="G11:H11"/>
    <mergeCell ref="G12:H12"/>
    <mergeCell ref="G13:H13"/>
    <mergeCell ref="G14:H14"/>
    <mergeCell ref="G15:H15"/>
    <mergeCell ref="G16:H16"/>
    <mergeCell ref="G63:I63"/>
    <mergeCell ref="J63:L63"/>
    <mergeCell ref="M63:O63"/>
    <mergeCell ref="P63:R63"/>
    <mergeCell ref="V63:X63"/>
    <mergeCell ref="S63:U63"/>
    <mergeCell ref="A63:C63"/>
    <mergeCell ref="BC63:BE63"/>
    <mergeCell ref="BA53:BB53"/>
    <mergeCell ref="AK53:AM53"/>
    <mergeCell ref="AN53:AP53"/>
    <mergeCell ref="AQ53:AS53"/>
    <mergeCell ref="AT53:AV53"/>
    <mergeCell ref="AW53:AX53"/>
    <mergeCell ref="AY53:AZ53"/>
    <mergeCell ref="AD63:AE63"/>
    <mergeCell ref="AW78:AY78"/>
    <mergeCell ref="AZ78:BB78"/>
    <mergeCell ref="G53:I53"/>
    <mergeCell ref="J53:M53"/>
    <mergeCell ref="N53:Q53"/>
    <mergeCell ref="R53:U53"/>
    <mergeCell ref="V53:Y53"/>
    <mergeCell ref="Z53:AC53"/>
    <mergeCell ref="AB64:AC64"/>
    <mergeCell ref="AF63:AG63"/>
    <mergeCell ref="AJ78:AK78"/>
    <mergeCell ref="AL78:AM78"/>
    <mergeCell ref="AN78:AO78"/>
    <mergeCell ref="AP78:AQ78"/>
    <mergeCell ref="AR78:AS78"/>
    <mergeCell ref="AT78:AV78"/>
    <mergeCell ref="V78:X78"/>
    <mergeCell ref="Y78:AA78"/>
    <mergeCell ref="AB78:AC78"/>
    <mergeCell ref="AD78:AE78"/>
    <mergeCell ref="AF78:AG78"/>
    <mergeCell ref="AH78:AI78"/>
    <mergeCell ref="S74:V74"/>
    <mergeCell ref="D53:F53"/>
    <mergeCell ref="AY74:AZ74"/>
    <mergeCell ref="BA74:BB74"/>
    <mergeCell ref="D78:F78"/>
    <mergeCell ref="G78:I78"/>
    <mergeCell ref="J78:L78"/>
    <mergeCell ref="M78:O78"/>
    <mergeCell ref="P78:R78"/>
    <mergeCell ref="S78:U78"/>
    <mergeCell ref="P64:R64"/>
    <mergeCell ref="S64:U64"/>
    <mergeCell ref="V64:X64"/>
    <mergeCell ref="Y64:AA64"/>
    <mergeCell ref="Z43:AC43"/>
    <mergeCell ref="D74:F74"/>
    <mergeCell ref="G74:I74"/>
    <mergeCell ref="J74:L74"/>
    <mergeCell ref="M74:O74"/>
    <mergeCell ref="P74:R74"/>
    <mergeCell ref="D37:F37"/>
    <mergeCell ref="G37:I37"/>
    <mergeCell ref="J37:M37"/>
    <mergeCell ref="AQ37:AS37"/>
    <mergeCell ref="D41:F41"/>
    <mergeCell ref="G41:I41"/>
    <mergeCell ref="J41:M41"/>
    <mergeCell ref="N41:Q41"/>
    <mergeCell ref="R41:U41"/>
    <mergeCell ref="V41:Y41"/>
    <mergeCell ref="J35:M35"/>
    <mergeCell ref="N35:Q35"/>
    <mergeCell ref="R35:U35"/>
    <mergeCell ref="D36:F36"/>
    <mergeCell ref="G36:I36"/>
    <mergeCell ref="J36:M36"/>
    <mergeCell ref="N36:Q36"/>
    <mergeCell ref="R36:U36"/>
    <mergeCell ref="AT11:AV11"/>
    <mergeCell ref="AW11:AX11"/>
    <mergeCell ref="AY11:AZ11"/>
    <mergeCell ref="BA11:BB11"/>
    <mergeCell ref="AA11:AC11"/>
    <mergeCell ref="AD11:AG11"/>
    <mergeCell ref="AH11:AJ11"/>
    <mergeCell ref="AK11:AM11"/>
    <mergeCell ref="AQ11:AS11"/>
    <mergeCell ref="D11:F11"/>
    <mergeCell ref="G7:H7"/>
    <mergeCell ref="G8:H8"/>
    <mergeCell ref="G9:H9"/>
    <mergeCell ref="B3:B5"/>
    <mergeCell ref="D3:H4"/>
    <mergeCell ref="D5:F5"/>
    <mergeCell ref="G5:H5"/>
    <mergeCell ref="A11:C11"/>
    <mergeCell ref="G10:H10"/>
    <mergeCell ref="AW3:BB3"/>
    <mergeCell ref="BD3:BD5"/>
    <mergeCell ref="AD4:AG5"/>
    <mergeCell ref="AH4:AJ5"/>
    <mergeCell ref="AK4:AM5"/>
    <mergeCell ref="AN4:AP5"/>
    <mergeCell ref="AQ4:AS5"/>
    <mergeCell ref="AT4:AV5"/>
    <mergeCell ref="AW4:AX5"/>
    <mergeCell ref="AY4:AZ5"/>
    <mergeCell ref="BA4:BB5"/>
    <mergeCell ref="A7:C7"/>
    <mergeCell ref="AA7:AC7"/>
    <mergeCell ref="AD7:AG7"/>
    <mergeCell ref="AH7:AJ7"/>
    <mergeCell ref="D7:F7"/>
    <mergeCell ref="AK7:AM7"/>
    <mergeCell ref="AN7:AP7"/>
    <mergeCell ref="AQ7:AS7"/>
    <mergeCell ref="AT7:AV7"/>
    <mergeCell ref="AW7:AX7"/>
    <mergeCell ref="AY7:AZ7"/>
    <mergeCell ref="BA7:BB7"/>
    <mergeCell ref="BC7:BE7"/>
    <mergeCell ref="A8:C8"/>
    <mergeCell ref="D8:F8"/>
    <mergeCell ref="AA8:AC8"/>
    <mergeCell ref="AD8:AG8"/>
    <mergeCell ref="AH8:AJ8"/>
    <mergeCell ref="AK8:AM8"/>
    <mergeCell ref="AN8:AP8"/>
    <mergeCell ref="AQ8:AS8"/>
    <mergeCell ref="AT8:AV8"/>
    <mergeCell ref="AW8:AX8"/>
    <mergeCell ref="AY8:AZ8"/>
    <mergeCell ref="BA8:BB8"/>
    <mergeCell ref="BC8:BE8"/>
    <mergeCell ref="A9:C9"/>
    <mergeCell ref="D9:F9"/>
    <mergeCell ref="AA9:AC9"/>
    <mergeCell ref="AD9:AG9"/>
    <mergeCell ref="AH9:AJ9"/>
    <mergeCell ref="AK9:AM9"/>
    <mergeCell ref="AN9:AP9"/>
    <mergeCell ref="AQ9:AS9"/>
    <mergeCell ref="AT9:AV9"/>
    <mergeCell ref="AW9:AX9"/>
    <mergeCell ref="AY9:AZ9"/>
    <mergeCell ref="BA9:BB9"/>
    <mergeCell ref="BC9:BE9"/>
    <mergeCell ref="A10:C10"/>
    <mergeCell ref="BC10:BE10"/>
    <mergeCell ref="D10:F10"/>
    <mergeCell ref="AA10:AC10"/>
    <mergeCell ref="AD10:AG10"/>
    <mergeCell ref="AH10:AJ10"/>
    <mergeCell ref="AK10:AM10"/>
    <mergeCell ref="AN10:AP10"/>
    <mergeCell ref="AQ10:AS10"/>
    <mergeCell ref="AT10:AV10"/>
    <mergeCell ref="AW10:AX10"/>
    <mergeCell ref="AY10:AZ10"/>
    <mergeCell ref="BA10:BB10"/>
    <mergeCell ref="BC11:BE11"/>
    <mergeCell ref="BA12:BB12"/>
    <mergeCell ref="BC12:BE12"/>
    <mergeCell ref="A13:C13"/>
    <mergeCell ref="D13:F13"/>
    <mergeCell ref="AA13:AC13"/>
    <mergeCell ref="AD13:AG13"/>
    <mergeCell ref="AH13:AJ13"/>
    <mergeCell ref="AK13:AM13"/>
    <mergeCell ref="AN13:AP13"/>
    <mergeCell ref="AQ13:AS13"/>
    <mergeCell ref="AT13:AV13"/>
    <mergeCell ref="AW13:AX13"/>
    <mergeCell ref="AY13:AZ13"/>
    <mergeCell ref="BA13:BB13"/>
    <mergeCell ref="BC13:BE13"/>
    <mergeCell ref="BA14:BB14"/>
    <mergeCell ref="D15:F15"/>
    <mergeCell ref="AA15:AC15"/>
    <mergeCell ref="AD15:AG15"/>
    <mergeCell ref="AH15:AJ15"/>
    <mergeCell ref="AK15:AM15"/>
    <mergeCell ref="AN15:AP15"/>
    <mergeCell ref="AQ15:AS15"/>
    <mergeCell ref="AT15:AV15"/>
    <mergeCell ref="AW15:AX15"/>
    <mergeCell ref="AY15:AZ15"/>
    <mergeCell ref="BA15:BB15"/>
    <mergeCell ref="D16:F16"/>
    <mergeCell ref="AA16:AC16"/>
    <mergeCell ref="AD16:AG16"/>
    <mergeCell ref="AH16:AJ16"/>
    <mergeCell ref="AK16:AM16"/>
    <mergeCell ref="X16:Z16"/>
    <mergeCell ref="AN16:AP16"/>
    <mergeCell ref="AQ16:AS16"/>
    <mergeCell ref="AT16:AV16"/>
    <mergeCell ref="AW16:AX16"/>
    <mergeCell ref="AY16:AZ16"/>
    <mergeCell ref="BA16:BB16"/>
    <mergeCell ref="D17:F17"/>
    <mergeCell ref="AA17:AC17"/>
    <mergeCell ref="AD17:AG17"/>
    <mergeCell ref="AH17:AJ17"/>
    <mergeCell ref="AK17:AM17"/>
    <mergeCell ref="AN17:AP17"/>
    <mergeCell ref="X17:Z17"/>
    <mergeCell ref="AQ17:AS17"/>
    <mergeCell ref="AT17:AV17"/>
    <mergeCell ref="AW17:AX17"/>
    <mergeCell ref="AY17:AZ17"/>
    <mergeCell ref="BA17:BB17"/>
    <mergeCell ref="D18:F18"/>
    <mergeCell ref="AA18:AC18"/>
    <mergeCell ref="AD18:AG18"/>
    <mergeCell ref="AH18:AJ18"/>
    <mergeCell ref="AK18:AM18"/>
    <mergeCell ref="X18:Z18"/>
    <mergeCell ref="AN18:AP18"/>
    <mergeCell ref="AQ18:AS18"/>
    <mergeCell ref="AT18:AV18"/>
    <mergeCell ref="AW18:AX18"/>
    <mergeCell ref="AY18:AZ18"/>
    <mergeCell ref="BA18:BB18"/>
    <mergeCell ref="D19:F19"/>
    <mergeCell ref="AA19:AC19"/>
    <mergeCell ref="AD19:AG19"/>
    <mergeCell ref="AH19:AJ19"/>
    <mergeCell ref="AK19:AM19"/>
    <mergeCell ref="AN19:AP19"/>
    <mergeCell ref="X19:Z19"/>
    <mergeCell ref="AQ19:AS19"/>
    <mergeCell ref="AT19:AV19"/>
    <mergeCell ref="AW19:AX19"/>
    <mergeCell ref="AY19:AZ19"/>
    <mergeCell ref="BA19:BB19"/>
    <mergeCell ref="D20:F20"/>
    <mergeCell ref="AA20:AC20"/>
    <mergeCell ref="AD20:AG20"/>
    <mergeCell ref="AH20:AJ20"/>
    <mergeCell ref="AK20:AM20"/>
    <mergeCell ref="U20:W20"/>
    <mergeCell ref="X20:Z20"/>
    <mergeCell ref="AN20:AP20"/>
    <mergeCell ref="AQ20:AS20"/>
    <mergeCell ref="AT20:AV20"/>
    <mergeCell ref="AW20:AX20"/>
    <mergeCell ref="AY20:AZ20"/>
    <mergeCell ref="BA20:BB20"/>
    <mergeCell ref="D21:F21"/>
    <mergeCell ref="AA21:AC21"/>
    <mergeCell ref="AD21:AG21"/>
    <mergeCell ref="AH21:AJ21"/>
    <mergeCell ref="AK21:AM21"/>
    <mergeCell ref="AN21:AP21"/>
    <mergeCell ref="U21:W21"/>
    <mergeCell ref="X21:Z21"/>
    <mergeCell ref="AQ21:AS21"/>
    <mergeCell ref="AT21:AV21"/>
    <mergeCell ref="AW21:AX21"/>
    <mergeCell ref="AY21:AZ21"/>
    <mergeCell ref="BA21:BB21"/>
    <mergeCell ref="D22:F22"/>
    <mergeCell ref="AA22:AC22"/>
    <mergeCell ref="AD22:AG22"/>
    <mergeCell ref="AH22:AJ22"/>
    <mergeCell ref="AK22:AM22"/>
    <mergeCell ref="U22:W22"/>
    <mergeCell ref="X22:Z22"/>
    <mergeCell ref="AN22:AP22"/>
    <mergeCell ref="AQ22:AS22"/>
    <mergeCell ref="AT22:AV22"/>
    <mergeCell ref="AW22:AX22"/>
    <mergeCell ref="AY22:AZ22"/>
    <mergeCell ref="BA22:BB22"/>
    <mergeCell ref="D23:F23"/>
    <mergeCell ref="AA23:AC23"/>
    <mergeCell ref="AD23:AG23"/>
    <mergeCell ref="AH23:AJ23"/>
    <mergeCell ref="AK23:AM23"/>
    <mergeCell ref="AN23:AP23"/>
    <mergeCell ref="U23:W23"/>
    <mergeCell ref="X23:Z23"/>
    <mergeCell ref="AQ23:AS23"/>
    <mergeCell ref="AT23:AV23"/>
    <mergeCell ref="AW23:AX23"/>
    <mergeCell ref="AY23:AZ23"/>
    <mergeCell ref="BA23:BB23"/>
    <mergeCell ref="D25:F25"/>
    <mergeCell ref="AA25:AC25"/>
    <mergeCell ref="AD25:AG25"/>
    <mergeCell ref="AH25:AJ25"/>
    <mergeCell ref="AK25:AM25"/>
    <mergeCell ref="R25:T25"/>
    <mergeCell ref="AN25:AP25"/>
    <mergeCell ref="AQ25:AS25"/>
    <mergeCell ref="AT25:AV25"/>
    <mergeCell ref="AW25:AX25"/>
    <mergeCell ref="AY25:AZ25"/>
    <mergeCell ref="BA25:BB25"/>
    <mergeCell ref="D26:G26"/>
    <mergeCell ref="H26:K26"/>
    <mergeCell ref="L26:O26"/>
    <mergeCell ref="P26:S26"/>
    <mergeCell ref="T26:W26"/>
    <mergeCell ref="X26:AA26"/>
    <mergeCell ref="AG26:AJ26"/>
    <mergeCell ref="AK26:AL26"/>
    <mergeCell ref="AM26:AN26"/>
    <mergeCell ref="AO26:AP26"/>
    <mergeCell ref="AQ26:AR26"/>
    <mergeCell ref="AS26:AT26"/>
    <mergeCell ref="AU26:AV26"/>
    <mergeCell ref="AY26:AZ26"/>
    <mergeCell ref="BA26:BB26"/>
    <mergeCell ref="AT31:AV33"/>
    <mergeCell ref="AD33:AG33"/>
    <mergeCell ref="D33:F33"/>
    <mergeCell ref="G33:I33"/>
    <mergeCell ref="N33:Q33"/>
    <mergeCell ref="R33:U33"/>
    <mergeCell ref="V33:Y33"/>
    <mergeCell ref="Z33:AC33"/>
    <mergeCell ref="AW31:BB31"/>
    <mergeCell ref="BD31:BD33"/>
    <mergeCell ref="Z32:AJ32"/>
    <mergeCell ref="AK32:AM33"/>
    <mergeCell ref="AN32:AP33"/>
    <mergeCell ref="AQ32:AS33"/>
    <mergeCell ref="AW32:AX33"/>
    <mergeCell ref="AY32:AZ33"/>
    <mergeCell ref="BA32:BB33"/>
    <mergeCell ref="AH33:AJ33"/>
    <mergeCell ref="A35:C35"/>
    <mergeCell ref="V35:Y35"/>
    <mergeCell ref="Z35:AC35"/>
    <mergeCell ref="D35:F35"/>
    <mergeCell ref="B31:B33"/>
    <mergeCell ref="D31:I32"/>
    <mergeCell ref="J31:M33"/>
    <mergeCell ref="N31:Y32"/>
    <mergeCell ref="Z31:AS31"/>
    <mergeCell ref="G35:I35"/>
    <mergeCell ref="AK35:AM35"/>
    <mergeCell ref="AN35:AP35"/>
    <mergeCell ref="N34:Q34"/>
    <mergeCell ref="R34:U34"/>
    <mergeCell ref="V34:Y34"/>
    <mergeCell ref="AD35:AG35"/>
    <mergeCell ref="AH35:AJ35"/>
    <mergeCell ref="AQ35:AS35"/>
    <mergeCell ref="AT35:AV35"/>
    <mergeCell ref="AW35:AX35"/>
    <mergeCell ref="AY35:AZ35"/>
    <mergeCell ref="BA35:BB35"/>
    <mergeCell ref="BC35:BE35"/>
    <mergeCell ref="A36:C36"/>
    <mergeCell ref="BA36:BB36"/>
    <mergeCell ref="BC36:BE36"/>
    <mergeCell ref="V36:Y36"/>
    <mergeCell ref="Z36:AC36"/>
    <mergeCell ref="AK36:AM36"/>
    <mergeCell ref="AN36:AP36"/>
    <mergeCell ref="AH36:AJ36"/>
    <mergeCell ref="N37:Q37"/>
    <mergeCell ref="R37:U37"/>
    <mergeCell ref="AQ36:AS36"/>
    <mergeCell ref="AT36:AV36"/>
    <mergeCell ref="AW36:AX36"/>
    <mergeCell ref="AY36:AZ36"/>
    <mergeCell ref="AT37:AV37"/>
    <mergeCell ref="AW37:AX37"/>
    <mergeCell ref="AY37:AZ37"/>
    <mergeCell ref="AD36:AG36"/>
    <mergeCell ref="BA37:BB37"/>
    <mergeCell ref="BC37:BE37"/>
    <mergeCell ref="V37:Y37"/>
    <mergeCell ref="Z37:AC37"/>
    <mergeCell ref="AK37:AM37"/>
    <mergeCell ref="AN37:AP37"/>
    <mergeCell ref="AD37:AG37"/>
    <mergeCell ref="AH37:AJ37"/>
    <mergeCell ref="A38:C38"/>
    <mergeCell ref="A37:C37"/>
    <mergeCell ref="BC38:BE38"/>
    <mergeCell ref="AN38:AP38"/>
    <mergeCell ref="AH38:AJ38"/>
    <mergeCell ref="A39:C39"/>
    <mergeCell ref="D38:F38"/>
    <mergeCell ref="G38:I38"/>
    <mergeCell ref="J38:M38"/>
    <mergeCell ref="N38:Q38"/>
    <mergeCell ref="R38:U38"/>
    <mergeCell ref="V38:Y38"/>
    <mergeCell ref="Z38:AC38"/>
    <mergeCell ref="AQ38:AS38"/>
    <mergeCell ref="AT38:AV38"/>
    <mergeCell ref="AW38:AX38"/>
    <mergeCell ref="AD38:AG38"/>
    <mergeCell ref="AY38:AZ38"/>
    <mergeCell ref="AK38:AM38"/>
    <mergeCell ref="BA38:BB38"/>
    <mergeCell ref="BC39:BE39"/>
    <mergeCell ref="A41:C41"/>
    <mergeCell ref="D39:F39"/>
    <mergeCell ref="G39:I39"/>
    <mergeCell ref="J39:M39"/>
    <mergeCell ref="N39:Q39"/>
    <mergeCell ref="R39:U39"/>
    <mergeCell ref="BA39:BB39"/>
    <mergeCell ref="BC41:BE41"/>
    <mergeCell ref="D43:F43"/>
    <mergeCell ref="G43:I43"/>
    <mergeCell ref="J43:M43"/>
    <mergeCell ref="N43:Q43"/>
    <mergeCell ref="R43:U43"/>
    <mergeCell ref="V43:Y43"/>
    <mergeCell ref="BA41:BB41"/>
    <mergeCell ref="Z41:AC41"/>
    <mergeCell ref="AD41:AG41"/>
    <mergeCell ref="AH41:AJ41"/>
    <mergeCell ref="AK41:AM41"/>
    <mergeCell ref="V39:Y39"/>
    <mergeCell ref="Z39:AC39"/>
    <mergeCell ref="AH43:AJ43"/>
    <mergeCell ref="AD39:AG39"/>
    <mergeCell ref="AD40:AG40"/>
    <mergeCell ref="AH40:AJ40"/>
    <mergeCell ref="AH39:AJ39"/>
    <mergeCell ref="AN41:AP41"/>
    <mergeCell ref="AQ41:AS41"/>
    <mergeCell ref="AK39:AM39"/>
    <mergeCell ref="AK43:AM43"/>
    <mergeCell ref="AN43:AP43"/>
    <mergeCell ref="AQ43:AS43"/>
    <mergeCell ref="AY39:AZ39"/>
    <mergeCell ref="AN39:AP39"/>
    <mergeCell ref="AQ39:AS39"/>
    <mergeCell ref="AT39:AV39"/>
    <mergeCell ref="AW39:AX39"/>
    <mergeCell ref="AW43:AX43"/>
    <mergeCell ref="AT41:AV41"/>
    <mergeCell ref="AW41:AX41"/>
    <mergeCell ref="AT43:AV43"/>
    <mergeCell ref="AT42:AV42"/>
    <mergeCell ref="BA43:BB43"/>
    <mergeCell ref="D44:F44"/>
    <mergeCell ref="G44:I44"/>
    <mergeCell ref="J44:M44"/>
    <mergeCell ref="N44:Q44"/>
    <mergeCell ref="R44:U44"/>
    <mergeCell ref="V44:Y44"/>
    <mergeCell ref="Z44:AC44"/>
    <mergeCell ref="BA44:BB44"/>
    <mergeCell ref="AD43:AG43"/>
    <mergeCell ref="AN45:AP45"/>
    <mergeCell ref="AQ45:AS45"/>
    <mergeCell ref="AT45:AV45"/>
    <mergeCell ref="AD45:AG45"/>
    <mergeCell ref="D45:F45"/>
    <mergeCell ref="G45:I45"/>
    <mergeCell ref="J45:M45"/>
    <mergeCell ref="N45:Q45"/>
    <mergeCell ref="R45:U45"/>
    <mergeCell ref="V45:Y45"/>
    <mergeCell ref="AW44:AX44"/>
    <mergeCell ref="AN44:AP44"/>
    <mergeCell ref="AQ44:AS44"/>
    <mergeCell ref="AT44:AV44"/>
    <mergeCell ref="AD44:AG44"/>
    <mergeCell ref="AW45:AX45"/>
    <mergeCell ref="AH44:AJ44"/>
    <mergeCell ref="AH45:AJ45"/>
    <mergeCell ref="AK44:AM44"/>
    <mergeCell ref="AK45:AM45"/>
    <mergeCell ref="BA45:BB45"/>
    <mergeCell ref="D46:F46"/>
    <mergeCell ref="G46:I46"/>
    <mergeCell ref="J46:M46"/>
    <mergeCell ref="N46:Q46"/>
    <mergeCell ref="R46:U46"/>
    <mergeCell ref="V46:Y46"/>
    <mergeCell ref="Z46:AC46"/>
    <mergeCell ref="AK46:AM46"/>
    <mergeCell ref="Z45:AC45"/>
    <mergeCell ref="AH46:AJ46"/>
    <mergeCell ref="AD46:AG46"/>
    <mergeCell ref="AT47:AV47"/>
    <mergeCell ref="AH47:AJ47"/>
    <mergeCell ref="AD47:AG47"/>
    <mergeCell ref="AN46:AP46"/>
    <mergeCell ref="AN47:AP47"/>
    <mergeCell ref="AQ47:AS47"/>
    <mergeCell ref="AK47:AM47"/>
    <mergeCell ref="BA46:BB46"/>
    <mergeCell ref="AW46:AX46"/>
    <mergeCell ref="BA47:BB47"/>
    <mergeCell ref="D47:F47"/>
    <mergeCell ref="G47:I47"/>
    <mergeCell ref="J47:M47"/>
    <mergeCell ref="N47:Q47"/>
    <mergeCell ref="R47:U47"/>
    <mergeCell ref="V47:Y47"/>
    <mergeCell ref="Z47:AC47"/>
    <mergeCell ref="D48:F48"/>
    <mergeCell ref="G48:I48"/>
    <mergeCell ref="J48:M48"/>
    <mergeCell ref="N48:Q48"/>
    <mergeCell ref="R48:U48"/>
    <mergeCell ref="V48:Y48"/>
    <mergeCell ref="Z48:AC48"/>
    <mergeCell ref="AK48:AM48"/>
    <mergeCell ref="Z49:AC49"/>
    <mergeCell ref="AK49:AM49"/>
    <mergeCell ref="AN48:AP48"/>
    <mergeCell ref="AQ48:AS48"/>
    <mergeCell ref="AH49:AJ49"/>
    <mergeCell ref="AD49:AG49"/>
    <mergeCell ref="D49:F49"/>
    <mergeCell ref="G49:I49"/>
    <mergeCell ref="J49:M49"/>
    <mergeCell ref="N49:Q49"/>
    <mergeCell ref="R49:U49"/>
    <mergeCell ref="V49:Y49"/>
    <mergeCell ref="BA48:BB48"/>
    <mergeCell ref="AW48:AX48"/>
    <mergeCell ref="BA49:BB49"/>
    <mergeCell ref="AT48:AV48"/>
    <mergeCell ref="AH48:AJ48"/>
    <mergeCell ref="AD48:AG48"/>
    <mergeCell ref="AT49:AV49"/>
    <mergeCell ref="AN49:AP49"/>
    <mergeCell ref="AQ49:AS49"/>
    <mergeCell ref="V51:Y51"/>
    <mergeCell ref="D50:F50"/>
    <mergeCell ref="G50:I50"/>
    <mergeCell ref="J50:M50"/>
    <mergeCell ref="N50:Q50"/>
    <mergeCell ref="R50:U50"/>
    <mergeCell ref="V50:Y50"/>
    <mergeCell ref="Z50:AC50"/>
    <mergeCell ref="AK50:AM50"/>
    <mergeCell ref="BA50:BB50"/>
    <mergeCell ref="Z51:AC51"/>
    <mergeCell ref="AN74:AP74"/>
    <mergeCell ref="D51:F51"/>
    <mergeCell ref="G51:I51"/>
    <mergeCell ref="J51:M51"/>
    <mergeCell ref="N51:Q51"/>
    <mergeCell ref="R51:U51"/>
    <mergeCell ref="AW74:AX74"/>
    <mergeCell ref="AK76:AM76"/>
    <mergeCell ref="AW59:BB59"/>
    <mergeCell ref="AP60:AQ61"/>
    <mergeCell ref="AP63:AQ63"/>
    <mergeCell ref="AP64:AQ64"/>
    <mergeCell ref="AL60:AM61"/>
    <mergeCell ref="AY60:AZ61"/>
    <mergeCell ref="AN64:AO64"/>
    <mergeCell ref="AL64:AM64"/>
    <mergeCell ref="AN50:AP50"/>
    <mergeCell ref="AN76:AP76"/>
    <mergeCell ref="AQ76:AS76"/>
    <mergeCell ref="AT76:AV76"/>
    <mergeCell ref="AQ74:AS74"/>
    <mergeCell ref="AT74:AV74"/>
    <mergeCell ref="AN60:AO61"/>
    <mergeCell ref="AN51:AP51"/>
    <mergeCell ref="AQ51:AS51"/>
    <mergeCell ref="AT59:AV61"/>
    <mergeCell ref="AW51:AX51"/>
    <mergeCell ref="AY54:AZ54"/>
    <mergeCell ref="AD51:AG51"/>
    <mergeCell ref="AH74:AJ74"/>
    <mergeCell ref="AK74:AM74"/>
    <mergeCell ref="AH66:AI66"/>
    <mergeCell ref="AN66:AO66"/>
    <mergeCell ref="AR66:AS66"/>
    <mergeCell ref="AD52:AG52"/>
    <mergeCell ref="AN63:AO63"/>
    <mergeCell ref="G76:I76"/>
    <mergeCell ref="J76:M76"/>
    <mergeCell ref="N76:Q76"/>
    <mergeCell ref="R76:U76"/>
    <mergeCell ref="V76:Y76"/>
    <mergeCell ref="Z76:AC76"/>
    <mergeCell ref="W74:Z74"/>
    <mergeCell ref="AA74:AC74"/>
    <mergeCell ref="AD74:AG74"/>
    <mergeCell ref="J61:L61"/>
    <mergeCell ref="S61:U61"/>
    <mergeCell ref="V61:X61"/>
    <mergeCell ref="Y61:AA61"/>
    <mergeCell ref="Y66:AA66"/>
    <mergeCell ref="AB66:AC66"/>
    <mergeCell ref="M66:O66"/>
    <mergeCell ref="BA51:BB51"/>
    <mergeCell ref="AW76:AX76"/>
    <mergeCell ref="AY76:AZ76"/>
    <mergeCell ref="BA76:BB76"/>
    <mergeCell ref="AK54:AM54"/>
    <mergeCell ref="AN54:AP54"/>
    <mergeCell ref="AQ54:AS54"/>
    <mergeCell ref="AT54:AV54"/>
    <mergeCell ref="BA58:BB58"/>
    <mergeCell ref="BA54:BB54"/>
    <mergeCell ref="S60:AA60"/>
    <mergeCell ref="AB60:AC61"/>
    <mergeCell ref="AD60:AE61"/>
    <mergeCell ref="AF60:AG61"/>
    <mergeCell ref="AH60:AI61"/>
    <mergeCell ref="B59:B61"/>
    <mergeCell ref="D59:F61"/>
    <mergeCell ref="G59:I61"/>
    <mergeCell ref="J59:R60"/>
    <mergeCell ref="S59:AS59"/>
    <mergeCell ref="A66:C66"/>
    <mergeCell ref="A64:C64"/>
    <mergeCell ref="Y63:AA63"/>
    <mergeCell ref="D76:F76"/>
    <mergeCell ref="D64:F64"/>
    <mergeCell ref="G64:I64"/>
    <mergeCell ref="J64:L64"/>
    <mergeCell ref="M64:O64"/>
    <mergeCell ref="G66:I66"/>
    <mergeCell ref="J66:L66"/>
    <mergeCell ref="P66:R66"/>
    <mergeCell ref="S66:U66"/>
    <mergeCell ref="V66:X66"/>
    <mergeCell ref="BC66:BE66"/>
    <mergeCell ref="BD59:BD61"/>
    <mergeCell ref="AR60:AS61"/>
    <mergeCell ref="BC64:BE64"/>
    <mergeCell ref="BA60:BB61"/>
    <mergeCell ref="AJ64:AK64"/>
    <mergeCell ref="AP66:AQ66"/>
    <mergeCell ref="AD76:AG76"/>
    <mergeCell ref="AH52:AJ52"/>
    <mergeCell ref="AH76:AJ76"/>
    <mergeCell ref="AD66:AE66"/>
    <mergeCell ref="AF66:AG66"/>
    <mergeCell ref="AD53:AG53"/>
    <mergeCell ref="AD64:AE64"/>
    <mergeCell ref="AF64:AG64"/>
    <mergeCell ref="AH64:AI64"/>
    <mergeCell ref="AJ60:AK61"/>
    <mergeCell ref="D40:E40"/>
    <mergeCell ref="F40:G40"/>
    <mergeCell ref="H40:I40"/>
    <mergeCell ref="K40:L40"/>
    <mergeCell ref="AJ66:AK66"/>
    <mergeCell ref="AL66:AM66"/>
    <mergeCell ref="M61:O61"/>
    <mergeCell ref="P61:R61"/>
    <mergeCell ref="AD50:AG50"/>
    <mergeCell ref="D66:F66"/>
    <mergeCell ref="AH53:AJ53"/>
    <mergeCell ref="AL63:AM63"/>
    <mergeCell ref="AW42:AX42"/>
    <mergeCell ref="AT51:AV51"/>
    <mergeCell ref="AH51:AJ51"/>
    <mergeCell ref="AH50:AJ50"/>
    <mergeCell ref="AW50:AX50"/>
    <mergeCell ref="AK51:AM51"/>
    <mergeCell ref="AH63:AI63"/>
    <mergeCell ref="AJ63:AK63"/>
    <mergeCell ref="AW14:AX14"/>
    <mergeCell ref="AR64:AS64"/>
    <mergeCell ref="AR63:AS63"/>
    <mergeCell ref="AW49:AX49"/>
    <mergeCell ref="AW47:AX47"/>
    <mergeCell ref="AQ50:AS50"/>
    <mergeCell ref="AT50:AV50"/>
    <mergeCell ref="AQ46:AS46"/>
    <mergeCell ref="AT46:AV46"/>
    <mergeCell ref="AW60:AX61"/>
  </mergeCells>
  <printOptions horizontalCentered="1"/>
  <pageMargins left="0.6299212598425197" right="0.6299212598425197" top="0.6299212598425197" bottom="0.5511811023622047" header="0.5118110236220472" footer="0.5118110236220472"/>
  <pageSetup horizontalDpi="600" verticalDpi="600" orientation="portrait" paperSize="9" scale="60" r:id="rId1"/>
  <colBreaks count="1" manualBreakCount="1">
    <brk id="29" max="66" man="1"/>
  </colBreaks>
</worksheet>
</file>

<file path=xl/worksheets/sheet5.xml><?xml version="1.0" encoding="utf-8"?>
<worksheet xmlns="http://schemas.openxmlformats.org/spreadsheetml/2006/main" xmlns:r="http://schemas.openxmlformats.org/officeDocument/2006/relationships">
  <sheetPr>
    <pageSetUpPr fitToPage="1"/>
  </sheetPr>
  <dimension ref="A1:CD62"/>
  <sheetViews>
    <sheetView zoomScalePageLayoutView="0" workbookViewId="0" topLeftCell="A1">
      <selection activeCell="A1" sqref="A1:K1"/>
    </sheetView>
  </sheetViews>
  <sheetFormatPr defaultColWidth="7.125" defaultRowHeight="13.5"/>
  <cols>
    <col min="1" max="1" width="2.625" style="408" customWidth="1"/>
    <col min="2" max="2" width="12.50390625" style="408" customWidth="1"/>
    <col min="3" max="3" width="2.625" style="408" customWidth="1"/>
    <col min="4" max="4" width="2.50390625" style="408" customWidth="1"/>
    <col min="5" max="7" width="2.375" style="408" customWidth="1"/>
    <col min="8" max="8" width="2.50390625" style="408" customWidth="1"/>
    <col min="9" max="11" width="2.375" style="408" customWidth="1"/>
    <col min="12" max="12" width="2.50390625" style="408" customWidth="1"/>
    <col min="13" max="15" width="2.375" style="408" customWidth="1"/>
    <col min="16" max="16" width="2.50390625" style="408" customWidth="1"/>
    <col min="17" max="28" width="2.375" style="408" customWidth="1"/>
    <col min="29" max="29" width="2.625" style="408" customWidth="1"/>
    <col min="30" max="30" width="2.375" style="408" customWidth="1"/>
    <col min="31" max="31" width="2.625" style="408" customWidth="1"/>
    <col min="32" max="39" width="2.375" style="408" customWidth="1"/>
    <col min="40" max="40" width="2.50390625" style="408" customWidth="1"/>
    <col min="41" max="43" width="2.625" style="408" customWidth="1"/>
    <col min="44" max="44" width="2.50390625" style="408" customWidth="1"/>
    <col min="45" max="47" width="2.625" style="408" customWidth="1"/>
    <col min="48" max="48" width="2.50390625" style="408" customWidth="1"/>
    <col min="49" max="51" width="2.625" style="408" customWidth="1"/>
    <col min="52" max="52" width="2.50390625" style="408" customWidth="1"/>
    <col min="53" max="55" width="2.625" style="408" customWidth="1"/>
    <col min="56" max="56" width="2.50390625" style="408" customWidth="1"/>
    <col min="57" max="59" width="2.625" style="408" customWidth="1"/>
    <col min="60" max="60" width="2.50390625" style="408" customWidth="1"/>
    <col min="61" max="63" width="2.625" style="408" customWidth="1"/>
    <col min="64" max="64" width="2.50390625" style="408" customWidth="1"/>
    <col min="65" max="67" width="2.625" style="408" customWidth="1"/>
    <col min="68" max="68" width="2.50390625" style="408" customWidth="1"/>
    <col min="69" max="71" width="2.625" style="408" customWidth="1"/>
    <col min="72" max="72" width="2.50390625" style="408" customWidth="1"/>
    <col min="73" max="75" width="2.625" style="408" customWidth="1"/>
    <col min="76" max="76" width="2.50390625" style="408" customWidth="1"/>
    <col min="77" max="79" width="2.625" style="408" customWidth="1"/>
    <col min="80" max="16384" width="7.125" style="408" customWidth="1"/>
  </cols>
  <sheetData>
    <row r="1" spans="2:47" s="672" customFormat="1" ht="22.5" customHeight="1">
      <c r="B1" s="673"/>
      <c r="C1" s="673"/>
      <c r="D1" s="673"/>
      <c r="E1" s="673"/>
      <c r="F1" s="673"/>
      <c r="G1" s="673"/>
      <c r="H1" s="673"/>
      <c r="I1" s="673"/>
      <c r="J1" s="674"/>
      <c r="K1" s="673"/>
      <c r="L1" s="673"/>
      <c r="M1" s="673"/>
      <c r="N1" s="673"/>
      <c r="O1" s="673"/>
      <c r="P1" s="673"/>
      <c r="Q1" s="673"/>
      <c r="R1" s="673"/>
      <c r="S1" s="673"/>
      <c r="T1" s="673"/>
      <c r="W1" s="673"/>
      <c r="X1" s="673"/>
      <c r="Y1" s="673"/>
      <c r="Z1" s="673"/>
      <c r="AA1" s="673"/>
      <c r="AB1" s="673"/>
      <c r="AC1" s="673"/>
      <c r="AD1" s="673"/>
      <c r="AE1" s="673"/>
      <c r="AF1" s="673"/>
      <c r="AG1" s="673"/>
      <c r="AH1" s="673"/>
      <c r="AI1" s="673"/>
      <c r="AJ1" s="673"/>
      <c r="AK1" s="673"/>
      <c r="AL1" s="673"/>
      <c r="AM1" s="281" t="s">
        <v>510</v>
      </c>
      <c r="AN1" s="675" t="s">
        <v>766</v>
      </c>
      <c r="AO1" s="673"/>
      <c r="AP1" s="673"/>
      <c r="AQ1" s="673"/>
      <c r="AR1" s="673"/>
      <c r="AS1" s="673"/>
      <c r="AT1" s="673"/>
      <c r="AU1" s="673"/>
    </row>
    <row r="2" spans="2:79" s="676" customFormat="1" ht="19.5" customHeight="1" thickBot="1">
      <c r="B2" s="677"/>
      <c r="C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8" t="s">
        <v>162</v>
      </c>
    </row>
    <row r="3" spans="1:79" ht="18" customHeight="1" thickTop="1">
      <c r="A3" s="679"/>
      <c r="B3" s="1181" t="s">
        <v>238</v>
      </c>
      <c r="C3" s="680"/>
      <c r="D3" s="1265" t="s">
        <v>163</v>
      </c>
      <c r="E3" s="1192"/>
      <c r="F3" s="1192"/>
      <c r="G3" s="1192"/>
      <c r="H3" s="1192"/>
      <c r="I3" s="1192"/>
      <c r="J3" s="1192"/>
      <c r="K3" s="1192"/>
      <c r="L3" s="1192"/>
      <c r="M3" s="1192"/>
      <c r="N3" s="1192"/>
      <c r="O3" s="1192"/>
      <c r="P3" s="1265" t="s">
        <v>200</v>
      </c>
      <c r="Q3" s="1192"/>
      <c r="R3" s="1192"/>
      <c r="S3" s="1192"/>
      <c r="T3" s="1192"/>
      <c r="U3" s="1192"/>
      <c r="V3" s="1192"/>
      <c r="W3" s="1192"/>
      <c r="X3" s="1192"/>
      <c r="Y3" s="1192"/>
      <c r="Z3" s="1192"/>
      <c r="AA3" s="1192"/>
      <c r="AB3" s="1266" t="s">
        <v>242</v>
      </c>
      <c r="AC3" s="1192"/>
      <c r="AD3" s="1192"/>
      <c r="AE3" s="1192"/>
      <c r="AF3" s="1192"/>
      <c r="AG3" s="1192"/>
      <c r="AH3" s="1192"/>
      <c r="AI3" s="1192"/>
      <c r="AJ3" s="1192"/>
      <c r="AK3" s="1192"/>
      <c r="AL3" s="1192"/>
      <c r="AM3" s="1192"/>
      <c r="AN3" s="1265" t="s">
        <v>767</v>
      </c>
      <c r="AO3" s="1265"/>
      <c r="AP3" s="1265"/>
      <c r="AQ3" s="1265"/>
      <c r="AR3" s="1265"/>
      <c r="AS3" s="1265"/>
      <c r="AT3" s="1265"/>
      <c r="AU3" s="1265"/>
      <c r="AV3" s="1265"/>
      <c r="AW3" s="1265"/>
      <c r="AX3" s="1265"/>
      <c r="AY3" s="1265"/>
      <c r="AZ3" s="1265"/>
      <c r="BA3" s="1265"/>
      <c r="BB3" s="1265"/>
      <c r="BC3" s="1265"/>
      <c r="BD3" s="1265"/>
      <c r="BE3" s="1265"/>
      <c r="BF3" s="1265"/>
      <c r="BG3" s="1265"/>
      <c r="BH3" s="1265"/>
      <c r="BI3" s="1265"/>
      <c r="BJ3" s="1265"/>
      <c r="BK3" s="1265"/>
      <c r="BL3" s="1265"/>
      <c r="BM3" s="1265"/>
      <c r="BN3" s="1265"/>
      <c r="BO3" s="1265"/>
      <c r="BP3" s="1265"/>
      <c r="BQ3" s="1265"/>
      <c r="BR3" s="1265"/>
      <c r="BS3" s="1265"/>
      <c r="BT3" s="1265"/>
      <c r="BU3" s="681"/>
      <c r="BV3" s="1155" t="s">
        <v>238</v>
      </c>
      <c r="BW3" s="1267"/>
      <c r="BX3" s="1267"/>
      <c r="BY3" s="1267"/>
      <c r="BZ3" s="1267"/>
      <c r="CA3" s="679"/>
    </row>
    <row r="4" spans="1:79" ht="18" customHeight="1">
      <c r="A4" s="682"/>
      <c r="B4" s="1182"/>
      <c r="C4" s="68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c r="AJ4" s="1193"/>
      <c r="AK4" s="1193"/>
      <c r="AL4" s="1193"/>
      <c r="AM4" s="1193"/>
      <c r="AN4" s="1229" t="s">
        <v>164</v>
      </c>
      <c r="AO4" s="1229"/>
      <c r="AP4" s="1229"/>
      <c r="AQ4" s="1229"/>
      <c r="AR4" s="1229"/>
      <c r="AS4" s="1229"/>
      <c r="AT4" s="1229"/>
      <c r="AU4" s="1229"/>
      <c r="AV4" s="1229"/>
      <c r="AW4" s="1229"/>
      <c r="AX4" s="1229"/>
      <c r="AY4" s="1229"/>
      <c r="AZ4" s="1229"/>
      <c r="BA4" s="1229" t="s">
        <v>165</v>
      </c>
      <c r="BB4" s="1193"/>
      <c r="BC4" s="1193"/>
      <c r="BD4" s="1193"/>
      <c r="BE4" s="1193"/>
      <c r="BF4" s="1229" t="s">
        <v>157</v>
      </c>
      <c r="BG4" s="1193"/>
      <c r="BH4" s="1193"/>
      <c r="BI4" s="1193"/>
      <c r="BJ4" s="1193"/>
      <c r="BK4" s="1229" t="s">
        <v>158</v>
      </c>
      <c r="BL4" s="1193"/>
      <c r="BM4" s="1193"/>
      <c r="BN4" s="1193"/>
      <c r="BO4" s="1193"/>
      <c r="BP4" s="1242" t="s">
        <v>292</v>
      </c>
      <c r="BQ4" s="1193"/>
      <c r="BR4" s="1193"/>
      <c r="BS4" s="1193"/>
      <c r="BT4" s="1193"/>
      <c r="BU4" s="684"/>
      <c r="BV4" s="1268"/>
      <c r="BW4" s="1268"/>
      <c r="BX4" s="1268"/>
      <c r="BY4" s="1268"/>
      <c r="BZ4" s="1268"/>
      <c r="CA4" s="685"/>
    </row>
    <row r="5" spans="1:79" ht="18" customHeight="1">
      <c r="A5" s="686"/>
      <c r="B5" s="1183"/>
      <c r="C5" s="687"/>
      <c r="D5" s="1229" t="s">
        <v>164</v>
      </c>
      <c r="E5" s="1229"/>
      <c r="F5" s="1229"/>
      <c r="G5" s="1229"/>
      <c r="H5" s="1229" t="s">
        <v>768</v>
      </c>
      <c r="I5" s="1229"/>
      <c r="J5" s="1229"/>
      <c r="K5" s="1229"/>
      <c r="L5" s="1229" t="s">
        <v>166</v>
      </c>
      <c r="M5" s="1229"/>
      <c r="N5" s="1229"/>
      <c r="O5" s="1229"/>
      <c r="P5" s="1229" t="s">
        <v>164</v>
      </c>
      <c r="Q5" s="1229"/>
      <c r="R5" s="1229"/>
      <c r="S5" s="1229"/>
      <c r="T5" s="1229" t="s">
        <v>167</v>
      </c>
      <c r="U5" s="1229"/>
      <c r="V5" s="1229"/>
      <c r="W5" s="1229"/>
      <c r="X5" s="1229" t="s">
        <v>168</v>
      </c>
      <c r="Y5" s="1229"/>
      <c r="Z5" s="1229"/>
      <c r="AA5" s="1229"/>
      <c r="AB5" s="1229" t="s">
        <v>164</v>
      </c>
      <c r="AC5" s="1229"/>
      <c r="AD5" s="1229"/>
      <c r="AE5" s="1229"/>
      <c r="AF5" s="1229" t="s">
        <v>167</v>
      </c>
      <c r="AG5" s="1229"/>
      <c r="AH5" s="1229"/>
      <c r="AI5" s="1229"/>
      <c r="AJ5" s="1229" t="s">
        <v>168</v>
      </c>
      <c r="AK5" s="1229"/>
      <c r="AL5" s="1229"/>
      <c r="AM5" s="1229"/>
      <c r="AN5" s="1229" t="s">
        <v>164</v>
      </c>
      <c r="AO5" s="1193"/>
      <c r="AP5" s="1193"/>
      <c r="AQ5" s="1193"/>
      <c r="AR5" s="1193"/>
      <c r="AS5" s="1229" t="s">
        <v>167</v>
      </c>
      <c r="AT5" s="1193"/>
      <c r="AU5" s="1193"/>
      <c r="AV5" s="1193"/>
      <c r="AW5" s="1229" t="s">
        <v>168</v>
      </c>
      <c r="AX5" s="1193"/>
      <c r="AY5" s="1193"/>
      <c r="AZ5" s="1193"/>
      <c r="BA5" s="1193"/>
      <c r="BB5" s="1193"/>
      <c r="BC5" s="1193"/>
      <c r="BD5" s="1193"/>
      <c r="BE5" s="1193"/>
      <c r="BF5" s="1193"/>
      <c r="BG5" s="1193"/>
      <c r="BH5" s="1193"/>
      <c r="BI5" s="1193"/>
      <c r="BJ5" s="1193"/>
      <c r="BK5" s="1193"/>
      <c r="BL5" s="1193"/>
      <c r="BM5" s="1193"/>
      <c r="BN5" s="1193"/>
      <c r="BO5" s="1193"/>
      <c r="BP5" s="1193"/>
      <c r="BQ5" s="1193"/>
      <c r="BR5" s="1193"/>
      <c r="BS5" s="1193"/>
      <c r="BT5" s="1193"/>
      <c r="BU5" s="688"/>
      <c r="BV5" s="1269"/>
      <c r="BW5" s="1269"/>
      <c r="BX5" s="1269"/>
      <c r="BY5" s="1269"/>
      <c r="BZ5" s="1269"/>
      <c r="CA5" s="689"/>
    </row>
    <row r="6" spans="2:79" ht="8.25" customHeight="1">
      <c r="B6" s="411"/>
      <c r="C6" s="411"/>
      <c r="D6" s="651"/>
      <c r="E6" s="411"/>
      <c r="F6" s="411"/>
      <c r="G6" s="411"/>
      <c r="H6" s="411"/>
      <c r="I6" s="411"/>
      <c r="J6" s="411"/>
      <c r="K6" s="411"/>
      <c r="L6" s="411"/>
      <c r="M6" s="411"/>
      <c r="N6" s="411"/>
      <c r="O6" s="411"/>
      <c r="P6" s="411"/>
      <c r="Q6" s="411"/>
      <c r="R6" s="411"/>
      <c r="S6" s="411"/>
      <c r="T6" s="411"/>
      <c r="U6" s="411"/>
      <c r="V6" s="411"/>
      <c r="W6" s="411"/>
      <c r="X6" s="411"/>
      <c r="Y6" s="411"/>
      <c r="Z6" s="411"/>
      <c r="AA6" s="411"/>
      <c r="AS6" s="411"/>
      <c r="AT6" s="411"/>
      <c r="AU6" s="411"/>
      <c r="AV6" s="411"/>
      <c r="AW6" s="411"/>
      <c r="AY6" s="411"/>
      <c r="AZ6" s="411"/>
      <c r="BA6" s="411"/>
      <c r="BB6" s="411"/>
      <c r="BC6" s="411"/>
      <c r="BD6" s="411"/>
      <c r="BE6" s="411"/>
      <c r="BF6" s="411"/>
      <c r="BG6" s="411"/>
      <c r="BH6" s="411"/>
      <c r="BI6" s="411"/>
      <c r="BJ6" s="411"/>
      <c r="BK6" s="411"/>
      <c r="BL6" s="411"/>
      <c r="BM6" s="411"/>
      <c r="BN6" s="411"/>
      <c r="BO6" s="411"/>
      <c r="BP6" s="411"/>
      <c r="BS6" s="411"/>
      <c r="BT6" s="411"/>
      <c r="BU6" s="651"/>
      <c r="BV6" s="411"/>
      <c r="BW6" s="411"/>
      <c r="BX6" s="411"/>
      <c r="BY6" s="411"/>
      <c r="BZ6" s="411"/>
      <c r="CA6" s="411"/>
    </row>
    <row r="7" spans="1:82" ht="18" customHeight="1">
      <c r="A7" s="1149">
        <v>25</v>
      </c>
      <c r="B7" s="1149"/>
      <c r="C7" s="1150"/>
      <c r="D7" s="1140">
        <v>56</v>
      </c>
      <c r="E7" s="1208"/>
      <c r="F7" s="1208"/>
      <c r="G7" s="1208"/>
      <c r="H7" s="1139">
        <v>50</v>
      </c>
      <c r="I7" s="1208"/>
      <c r="J7" s="1208"/>
      <c r="K7" s="1208"/>
      <c r="L7" s="1207">
        <v>6</v>
      </c>
      <c r="M7" s="1207"/>
      <c r="N7" s="1207"/>
      <c r="O7" s="1207"/>
      <c r="P7" s="1208">
        <v>2975</v>
      </c>
      <c r="Q7" s="1208"/>
      <c r="R7" s="1208"/>
      <c r="S7" s="1208"/>
      <c r="T7" s="1207">
        <v>2171</v>
      </c>
      <c r="U7" s="1207"/>
      <c r="V7" s="1207"/>
      <c r="W7" s="1207"/>
      <c r="X7" s="1207">
        <v>804</v>
      </c>
      <c r="Y7" s="1207"/>
      <c r="Z7" s="1207"/>
      <c r="AA7" s="1207"/>
      <c r="AB7" s="1208">
        <v>41606</v>
      </c>
      <c r="AC7" s="1208"/>
      <c r="AD7" s="1208"/>
      <c r="AE7" s="1208"/>
      <c r="AF7" s="1208">
        <v>20922</v>
      </c>
      <c r="AG7" s="1208"/>
      <c r="AH7" s="1208"/>
      <c r="AI7" s="1208"/>
      <c r="AJ7" s="1208">
        <v>20684</v>
      </c>
      <c r="AK7" s="1208"/>
      <c r="AL7" s="1208"/>
      <c r="AM7" s="1208"/>
      <c r="AN7" s="1207">
        <v>39911</v>
      </c>
      <c r="AO7" s="1208"/>
      <c r="AP7" s="1208"/>
      <c r="AQ7" s="1208"/>
      <c r="AR7" s="1208"/>
      <c r="AS7" s="1139">
        <v>19794</v>
      </c>
      <c r="AT7" s="1208"/>
      <c r="AU7" s="1208"/>
      <c r="AV7" s="1208"/>
      <c r="AW7" s="1139">
        <v>20117</v>
      </c>
      <c r="AX7" s="1208"/>
      <c r="AY7" s="1208"/>
      <c r="AZ7" s="1208"/>
      <c r="BA7" s="1207">
        <v>13830</v>
      </c>
      <c r="BB7" s="1208"/>
      <c r="BC7" s="1208"/>
      <c r="BD7" s="1208"/>
      <c r="BE7" s="1208"/>
      <c r="BF7" s="1207">
        <v>13267</v>
      </c>
      <c r="BG7" s="1208"/>
      <c r="BH7" s="1208"/>
      <c r="BI7" s="1208"/>
      <c r="BJ7" s="1208"/>
      <c r="BK7" s="1207">
        <v>12814</v>
      </c>
      <c r="BL7" s="1208"/>
      <c r="BM7" s="1208"/>
      <c r="BN7" s="1208"/>
      <c r="BO7" s="1208"/>
      <c r="BP7" s="1207">
        <v>13200</v>
      </c>
      <c r="BQ7" s="1208"/>
      <c r="BR7" s="1208"/>
      <c r="BS7" s="1208"/>
      <c r="BT7" s="1208"/>
      <c r="BU7" s="1142">
        <f>A7</f>
        <v>25</v>
      </c>
      <c r="BV7" s="1143"/>
      <c r="BW7" s="1143"/>
      <c r="BX7" s="1143"/>
      <c r="BY7" s="1143"/>
      <c r="BZ7" s="1143"/>
      <c r="CA7" s="1143"/>
      <c r="CC7" s="652"/>
      <c r="CD7" s="652"/>
    </row>
    <row r="8" spans="1:82" ht="18" customHeight="1">
      <c r="A8" s="1136">
        <v>26</v>
      </c>
      <c r="B8" s="1136"/>
      <c r="C8" s="1137"/>
      <c r="D8" s="1140">
        <v>56</v>
      </c>
      <c r="E8" s="1208"/>
      <c r="F8" s="1208"/>
      <c r="G8" s="1208"/>
      <c r="H8" s="1139">
        <v>50</v>
      </c>
      <c r="I8" s="1208"/>
      <c r="J8" s="1208"/>
      <c r="K8" s="1208"/>
      <c r="L8" s="1207">
        <v>6</v>
      </c>
      <c r="M8" s="1207"/>
      <c r="N8" s="1207"/>
      <c r="O8" s="1207"/>
      <c r="P8" s="1208">
        <v>2999</v>
      </c>
      <c r="Q8" s="1208"/>
      <c r="R8" s="1208"/>
      <c r="S8" s="1208"/>
      <c r="T8" s="1207">
        <v>2175</v>
      </c>
      <c r="U8" s="1207"/>
      <c r="V8" s="1207"/>
      <c r="W8" s="1207"/>
      <c r="X8" s="1207">
        <v>824</v>
      </c>
      <c r="Y8" s="1207"/>
      <c r="Z8" s="1207"/>
      <c r="AA8" s="1207"/>
      <c r="AB8" s="1208">
        <v>42232</v>
      </c>
      <c r="AC8" s="1208"/>
      <c r="AD8" s="1208"/>
      <c r="AE8" s="1208"/>
      <c r="AF8" s="1208">
        <v>21067</v>
      </c>
      <c r="AG8" s="1208"/>
      <c r="AH8" s="1208"/>
      <c r="AI8" s="1208"/>
      <c r="AJ8" s="1208">
        <v>21165</v>
      </c>
      <c r="AK8" s="1208"/>
      <c r="AL8" s="1208"/>
      <c r="AM8" s="1208"/>
      <c r="AN8" s="1207">
        <v>40691</v>
      </c>
      <c r="AO8" s="1208"/>
      <c r="AP8" s="1208"/>
      <c r="AQ8" s="1208"/>
      <c r="AR8" s="1208"/>
      <c r="AS8" s="1139">
        <v>20039</v>
      </c>
      <c r="AT8" s="1208"/>
      <c r="AU8" s="1208"/>
      <c r="AV8" s="1208"/>
      <c r="AW8" s="1139">
        <v>20652</v>
      </c>
      <c r="AX8" s="1208"/>
      <c r="AY8" s="1208"/>
      <c r="AZ8" s="1208"/>
      <c r="BA8" s="1207">
        <v>14293</v>
      </c>
      <c r="BB8" s="1208"/>
      <c r="BC8" s="1208"/>
      <c r="BD8" s="1208"/>
      <c r="BE8" s="1208"/>
      <c r="BF8" s="1207">
        <v>13438</v>
      </c>
      <c r="BG8" s="1208"/>
      <c r="BH8" s="1208"/>
      <c r="BI8" s="1208"/>
      <c r="BJ8" s="1208"/>
      <c r="BK8" s="1207">
        <v>12960</v>
      </c>
      <c r="BL8" s="1208"/>
      <c r="BM8" s="1208"/>
      <c r="BN8" s="1208"/>
      <c r="BO8" s="1208"/>
      <c r="BP8" s="1207">
        <v>13062</v>
      </c>
      <c r="BQ8" s="1208"/>
      <c r="BR8" s="1208"/>
      <c r="BS8" s="1208"/>
      <c r="BT8" s="1208"/>
      <c r="BU8" s="1129">
        <f>A8</f>
        <v>26</v>
      </c>
      <c r="BV8" s="1130"/>
      <c r="BW8" s="1130"/>
      <c r="BX8" s="1130"/>
      <c r="BY8" s="1130"/>
      <c r="BZ8" s="1130"/>
      <c r="CA8" s="1130"/>
      <c r="CD8" s="652"/>
    </row>
    <row r="9" spans="1:82" ht="18" customHeight="1">
      <c r="A9" s="1136">
        <v>27</v>
      </c>
      <c r="B9" s="1136"/>
      <c r="C9" s="1137"/>
      <c r="D9" s="1226">
        <v>56</v>
      </c>
      <c r="E9" s="1208"/>
      <c r="F9" s="1208"/>
      <c r="G9" s="1208"/>
      <c r="H9" s="1139">
        <v>50</v>
      </c>
      <c r="I9" s="1139"/>
      <c r="J9" s="1139"/>
      <c r="K9" s="1139"/>
      <c r="L9" s="1207">
        <v>6</v>
      </c>
      <c r="M9" s="1207"/>
      <c r="N9" s="1207"/>
      <c r="O9" s="1207"/>
      <c r="P9" s="1208">
        <v>3045</v>
      </c>
      <c r="Q9" s="1208"/>
      <c r="R9" s="1208"/>
      <c r="S9" s="1208"/>
      <c r="T9" s="1207">
        <v>2190</v>
      </c>
      <c r="U9" s="1207"/>
      <c r="V9" s="1207"/>
      <c r="W9" s="1207"/>
      <c r="X9" s="1207">
        <v>855</v>
      </c>
      <c r="Y9" s="1207"/>
      <c r="Z9" s="1207"/>
      <c r="AA9" s="1207"/>
      <c r="AB9" s="1208">
        <v>42484</v>
      </c>
      <c r="AC9" s="1208"/>
      <c r="AD9" s="1208"/>
      <c r="AE9" s="1208"/>
      <c r="AF9" s="1208">
        <v>21080</v>
      </c>
      <c r="AG9" s="1208"/>
      <c r="AH9" s="1208"/>
      <c r="AI9" s="1208"/>
      <c r="AJ9" s="1208">
        <v>21404</v>
      </c>
      <c r="AK9" s="1208"/>
      <c r="AL9" s="1208"/>
      <c r="AM9" s="1208"/>
      <c r="AN9" s="1207">
        <v>40939</v>
      </c>
      <c r="AO9" s="1207"/>
      <c r="AP9" s="1207"/>
      <c r="AQ9" s="1207"/>
      <c r="AR9" s="1207"/>
      <c r="AS9" s="1208">
        <v>20043</v>
      </c>
      <c r="AT9" s="1208"/>
      <c r="AU9" s="1208"/>
      <c r="AV9" s="1208"/>
      <c r="AW9" s="1139">
        <v>20896</v>
      </c>
      <c r="AX9" s="1139"/>
      <c r="AY9" s="1139"/>
      <c r="AZ9" s="1139"/>
      <c r="BA9" s="1208">
        <v>13865</v>
      </c>
      <c r="BB9" s="1208"/>
      <c r="BC9" s="1208"/>
      <c r="BD9" s="1208"/>
      <c r="BE9" s="1208"/>
      <c r="BF9" s="1207">
        <v>13929</v>
      </c>
      <c r="BG9" s="1207"/>
      <c r="BH9" s="1207"/>
      <c r="BI9" s="1207"/>
      <c r="BJ9" s="1207"/>
      <c r="BK9" s="1207">
        <v>13145</v>
      </c>
      <c r="BL9" s="1207"/>
      <c r="BM9" s="1207"/>
      <c r="BN9" s="1207"/>
      <c r="BO9" s="1207"/>
      <c r="BP9" s="1207">
        <v>13180</v>
      </c>
      <c r="BQ9" s="1207"/>
      <c r="BR9" s="1207"/>
      <c r="BS9" s="1207"/>
      <c r="BT9" s="1246"/>
      <c r="BU9" s="1129">
        <f>A9</f>
        <v>27</v>
      </c>
      <c r="BV9" s="1130"/>
      <c r="BW9" s="1130"/>
      <c r="BX9" s="1130"/>
      <c r="BY9" s="1130"/>
      <c r="BZ9" s="1130"/>
      <c r="CA9" s="1130"/>
      <c r="CD9" s="652"/>
    </row>
    <row r="10" spans="1:79" ht="18" customHeight="1">
      <c r="A10" s="1136">
        <v>28</v>
      </c>
      <c r="B10" s="1136"/>
      <c r="C10" s="1137"/>
      <c r="D10" s="1224">
        <v>58</v>
      </c>
      <c r="E10" s="1133"/>
      <c r="F10" s="1133"/>
      <c r="G10" s="1133"/>
      <c r="H10" s="1133">
        <v>52</v>
      </c>
      <c r="I10" s="1133"/>
      <c r="J10" s="1133"/>
      <c r="K10" s="1133"/>
      <c r="L10" s="1225">
        <v>6</v>
      </c>
      <c r="M10" s="1225"/>
      <c r="N10" s="1225"/>
      <c r="O10" s="1225"/>
      <c r="P10" s="1262">
        <v>3082</v>
      </c>
      <c r="Q10" s="1262"/>
      <c r="R10" s="1262"/>
      <c r="S10" s="1262"/>
      <c r="T10" s="1262">
        <v>2208</v>
      </c>
      <c r="U10" s="1262"/>
      <c r="V10" s="1262"/>
      <c r="W10" s="1262"/>
      <c r="X10" s="1262">
        <v>874</v>
      </c>
      <c r="Y10" s="1262"/>
      <c r="Z10" s="1262"/>
      <c r="AA10" s="1262"/>
      <c r="AB10" s="1262">
        <v>42822</v>
      </c>
      <c r="AC10" s="1262"/>
      <c r="AD10" s="1262"/>
      <c r="AE10" s="1262"/>
      <c r="AF10" s="1262">
        <v>21139</v>
      </c>
      <c r="AG10" s="1262"/>
      <c r="AH10" s="1262"/>
      <c r="AI10" s="1262"/>
      <c r="AJ10" s="1262">
        <v>21683</v>
      </c>
      <c r="AK10" s="1262"/>
      <c r="AL10" s="1262"/>
      <c r="AM10" s="1262"/>
      <c r="AN10" s="1262">
        <v>41355</v>
      </c>
      <c r="AO10" s="1262"/>
      <c r="AP10" s="1262"/>
      <c r="AQ10" s="1262"/>
      <c r="AR10" s="1262"/>
      <c r="AS10" s="1262">
        <v>20142</v>
      </c>
      <c r="AT10" s="1262"/>
      <c r="AU10" s="1262"/>
      <c r="AV10" s="1262"/>
      <c r="AW10" s="1262">
        <v>21213</v>
      </c>
      <c r="AX10" s="1262"/>
      <c r="AY10" s="1262"/>
      <c r="AZ10" s="1262"/>
      <c r="BA10" s="1262">
        <v>13906</v>
      </c>
      <c r="BB10" s="1262"/>
      <c r="BC10" s="1262"/>
      <c r="BD10" s="1262"/>
      <c r="BE10" s="1262"/>
      <c r="BF10" s="1262">
        <v>13632</v>
      </c>
      <c r="BG10" s="1262"/>
      <c r="BH10" s="1262"/>
      <c r="BI10" s="1262"/>
      <c r="BJ10" s="1262"/>
      <c r="BK10" s="1262">
        <v>13817</v>
      </c>
      <c r="BL10" s="1262"/>
      <c r="BM10" s="1262"/>
      <c r="BN10" s="1262"/>
      <c r="BO10" s="1262"/>
      <c r="BP10" s="1263">
        <v>13528</v>
      </c>
      <c r="BQ10" s="1263"/>
      <c r="BR10" s="1263"/>
      <c r="BS10" s="1263"/>
      <c r="BT10" s="1264"/>
      <c r="BU10" s="1129">
        <f>A10</f>
        <v>28</v>
      </c>
      <c r="BV10" s="1130"/>
      <c r="BW10" s="1130"/>
      <c r="BX10" s="1130"/>
      <c r="BY10" s="1130"/>
      <c r="BZ10" s="1130"/>
      <c r="CA10" s="1130"/>
    </row>
    <row r="11" spans="1:79" ht="18" customHeight="1">
      <c r="A11" s="1136">
        <v>29</v>
      </c>
      <c r="B11" s="1136"/>
      <c r="C11" s="1137"/>
      <c r="D11" s="1138">
        <v>58</v>
      </c>
      <c r="E11" s="1125"/>
      <c r="F11" s="1125"/>
      <c r="G11" s="1125"/>
      <c r="H11" s="1125">
        <v>52</v>
      </c>
      <c r="I11" s="1125"/>
      <c r="J11" s="1125"/>
      <c r="K11" s="1125"/>
      <c r="L11" s="1225">
        <v>6</v>
      </c>
      <c r="M11" s="1225"/>
      <c r="N11" s="1225"/>
      <c r="O11" s="1225"/>
      <c r="P11" s="1259">
        <v>3026</v>
      </c>
      <c r="Q11" s="1259"/>
      <c r="R11" s="1259"/>
      <c r="S11" s="1259"/>
      <c r="T11" s="1259">
        <v>2164</v>
      </c>
      <c r="U11" s="1259"/>
      <c r="V11" s="1259"/>
      <c r="W11" s="1259"/>
      <c r="X11" s="1259">
        <v>862</v>
      </c>
      <c r="Y11" s="1259"/>
      <c r="Z11" s="1259"/>
      <c r="AA11" s="1259"/>
      <c r="AB11" s="1262">
        <v>42009</v>
      </c>
      <c r="AC11" s="1262"/>
      <c r="AD11" s="1262"/>
      <c r="AE11" s="1262"/>
      <c r="AF11" s="1262">
        <v>20965</v>
      </c>
      <c r="AG11" s="1262"/>
      <c r="AH11" s="1262"/>
      <c r="AI11" s="1262"/>
      <c r="AJ11" s="1262">
        <v>21044</v>
      </c>
      <c r="AK11" s="1262"/>
      <c r="AL11" s="1262"/>
      <c r="AM11" s="1262"/>
      <c r="AN11" s="1259">
        <v>40582</v>
      </c>
      <c r="AO11" s="1259"/>
      <c r="AP11" s="1259"/>
      <c r="AQ11" s="1259"/>
      <c r="AR11" s="1259"/>
      <c r="AS11" s="1259">
        <v>19991</v>
      </c>
      <c r="AT11" s="1259"/>
      <c r="AU11" s="1259"/>
      <c r="AV11" s="1259"/>
      <c r="AW11" s="1259">
        <v>20591</v>
      </c>
      <c r="AX11" s="1259"/>
      <c r="AY11" s="1259"/>
      <c r="AZ11" s="1259"/>
      <c r="BA11" s="1259">
        <v>13619</v>
      </c>
      <c r="BB11" s="1259"/>
      <c r="BC11" s="1259"/>
      <c r="BD11" s="1259"/>
      <c r="BE11" s="1259"/>
      <c r="BF11" s="1259">
        <v>13574</v>
      </c>
      <c r="BG11" s="1259"/>
      <c r="BH11" s="1259"/>
      <c r="BI11" s="1259"/>
      <c r="BJ11" s="1259"/>
      <c r="BK11" s="1259">
        <v>13389</v>
      </c>
      <c r="BL11" s="1259"/>
      <c r="BM11" s="1259"/>
      <c r="BN11" s="1259"/>
      <c r="BO11" s="1259"/>
      <c r="BP11" s="1260">
        <v>14023</v>
      </c>
      <c r="BQ11" s="1260"/>
      <c r="BR11" s="1260"/>
      <c r="BS11" s="1260"/>
      <c r="BT11" s="1261"/>
      <c r="BU11" s="1129">
        <f>A11</f>
        <v>29</v>
      </c>
      <c r="BV11" s="1130"/>
      <c r="BW11" s="1130"/>
      <c r="BX11" s="1130"/>
      <c r="BY11" s="1130"/>
      <c r="BZ11" s="1130"/>
      <c r="CA11" s="1130"/>
    </row>
    <row r="12" spans="2:81" ht="10.5" customHeight="1">
      <c r="B12" s="652"/>
      <c r="C12" s="678"/>
      <c r="D12" s="690"/>
      <c r="E12" s="692"/>
      <c r="F12" s="692"/>
      <c r="G12" s="691"/>
      <c r="H12" s="693"/>
      <c r="I12" s="693"/>
      <c r="J12" s="693"/>
      <c r="K12" s="693"/>
      <c r="L12" s="693"/>
      <c r="M12" s="693"/>
      <c r="N12" s="693"/>
      <c r="O12" s="693"/>
      <c r="P12" s="693"/>
      <c r="Q12" s="693"/>
      <c r="R12" s="693"/>
      <c r="S12" s="693"/>
      <c r="T12" s="693"/>
      <c r="U12" s="693"/>
      <c r="V12" s="693"/>
      <c r="W12" s="693"/>
      <c r="X12" s="693"/>
      <c r="Y12" s="693"/>
      <c r="Z12" s="693"/>
      <c r="AA12" s="693"/>
      <c r="AB12" s="691"/>
      <c r="AC12" s="691"/>
      <c r="AD12" s="691"/>
      <c r="AE12" s="691"/>
      <c r="AF12" s="691"/>
      <c r="AG12" s="691"/>
      <c r="AH12" s="691"/>
      <c r="AI12" s="691"/>
      <c r="AJ12" s="691"/>
      <c r="AK12" s="691"/>
      <c r="AL12" s="691"/>
      <c r="AM12" s="691"/>
      <c r="AN12" s="693"/>
      <c r="AO12" s="693"/>
      <c r="AP12" s="693"/>
      <c r="AQ12" s="691"/>
      <c r="AR12" s="691"/>
      <c r="AS12" s="693"/>
      <c r="AT12" s="693"/>
      <c r="AU12" s="693"/>
      <c r="AV12" s="693"/>
      <c r="AW12" s="693"/>
      <c r="AX12" s="693"/>
      <c r="AY12" s="693"/>
      <c r="AZ12" s="693"/>
      <c r="BA12" s="693"/>
      <c r="BB12" s="693"/>
      <c r="BC12" s="693"/>
      <c r="BD12" s="691"/>
      <c r="BE12" s="691"/>
      <c r="BF12" s="693"/>
      <c r="BG12" s="693"/>
      <c r="BH12" s="693"/>
      <c r="BI12" s="691"/>
      <c r="BJ12" s="691"/>
      <c r="BK12" s="693"/>
      <c r="BL12" s="693"/>
      <c r="BM12" s="693"/>
      <c r="BN12" s="691"/>
      <c r="BO12" s="691"/>
      <c r="BP12" s="693"/>
      <c r="BQ12" s="693"/>
      <c r="BR12" s="693"/>
      <c r="BS12" s="691"/>
      <c r="BT12" s="691"/>
      <c r="BU12" s="697"/>
      <c r="BV12" s="649"/>
      <c r="BW12" s="411"/>
      <c r="BX12" s="411"/>
      <c r="BY12" s="411"/>
      <c r="BZ12" s="411"/>
      <c r="CA12" s="698"/>
      <c r="CC12" s="652"/>
    </row>
    <row r="13" spans="1:81" s="699" customFormat="1" ht="18.75" customHeight="1">
      <c r="A13" s="1131">
        <v>30</v>
      </c>
      <c r="B13" s="1131"/>
      <c r="C13" s="1132"/>
      <c r="D13" s="1124">
        <v>56</v>
      </c>
      <c r="E13" s="1116"/>
      <c r="F13" s="1116"/>
      <c r="G13" s="1116"/>
      <c r="H13" s="1116">
        <v>50</v>
      </c>
      <c r="I13" s="1116"/>
      <c r="J13" s="1116"/>
      <c r="K13" s="1116"/>
      <c r="L13" s="1258">
        <v>6</v>
      </c>
      <c r="M13" s="1258"/>
      <c r="N13" s="1258"/>
      <c r="O13" s="1258"/>
      <c r="P13" s="1254">
        <v>2940</v>
      </c>
      <c r="Q13" s="1254"/>
      <c r="R13" s="1254"/>
      <c r="S13" s="1254"/>
      <c r="T13" s="1254">
        <v>2092</v>
      </c>
      <c r="U13" s="1254"/>
      <c r="V13" s="1254"/>
      <c r="W13" s="1254"/>
      <c r="X13" s="1254">
        <v>848</v>
      </c>
      <c r="Y13" s="1254"/>
      <c r="Z13" s="1254"/>
      <c r="AA13" s="1254"/>
      <c r="AB13" s="1257">
        <v>41688</v>
      </c>
      <c r="AC13" s="1257"/>
      <c r="AD13" s="1257"/>
      <c r="AE13" s="1257"/>
      <c r="AF13" s="1257">
        <v>21059</v>
      </c>
      <c r="AG13" s="1257"/>
      <c r="AH13" s="1257"/>
      <c r="AI13" s="1257"/>
      <c r="AJ13" s="1257">
        <v>20629</v>
      </c>
      <c r="AK13" s="1257"/>
      <c r="AL13" s="1257"/>
      <c r="AM13" s="1257"/>
      <c r="AN13" s="1254">
        <v>40319</v>
      </c>
      <c r="AO13" s="1254"/>
      <c r="AP13" s="1254"/>
      <c r="AQ13" s="1254"/>
      <c r="AR13" s="1254"/>
      <c r="AS13" s="1254">
        <f>SUM(AS15:AV23)</f>
        <v>20091</v>
      </c>
      <c r="AT13" s="1254"/>
      <c r="AU13" s="1254"/>
      <c r="AV13" s="1254"/>
      <c r="AW13" s="1254">
        <f>SUM(AW15:AZ23)</f>
        <v>20228</v>
      </c>
      <c r="AX13" s="1254"/>
      <c r="AY13" s="1254"/>
      <c r="AZ13" s="1254"/>
      <c r="BA13" s="1254">
        <v>13669</v>
      </c>
      <c r="BB13" s="1254"/>
      <c r="BC13" s="1254"/>
      <c r="BD13" s="1254"/>
      <c r="BE13" s="1254"/>
      <c r="BF13" s="1254">
        <v>13309</v>
      </c>
      <c r="BG13" s="1254"/>
      <c r="BH13" s="1254"/>
      <c r="BI13" s="1254"/>
      <c r="BJ13" s="1254"/>
      <c r="BK13" s="1254">
        <v>13341</v>
      </c>
      <c r="BL13" s="1254"/>
      <c r="BM13" s="1254"/>
      <c r="BN13" s="1254"/>
      <c r="BO13" s="1254"/>
      <c r="BP13" s="1255">
        <v>13596</v>
      </c>
      <c r="BQ13" s="1255"/>
      <c r="BR13" s="1255"/>
      <c r="BS13" s="1255"/>
      <c r="BT13" s="1256"/>
      <c r="BU13" s="1214">
        <f>A13</f>
        <v>30</v>
      </c>
      <c r="BV13" s="1215"/>
      <c r="BW13" s="1215"/>
      <c r="BX13" s="1215"/>
      <c r="BY13" s="1215"/>
      <c r="BZ13" s="1215"/>
      <c r="CA13" s="1215"/>
      <c r="CC13" s="408"/>
    </row>
    <row r="14" spans="2:79" ht="10.5" customHeight="1">
      <c r="B14" s="652"/>
      <c r="C14" s="652"/>
      <c r="D14" s="1228"/>
      <c r="E14" s="1127"/>
      <c r="F14" s="1127"/>
      <c r="G14" s="1127"/>
      <c r="H14" s="1227"/>
      <c r="I14" s="1227"/>
      <c r="J14" s="1227"/>
      <c r="K14" s="1227"/>
      <c r="L14" s="1227"/>
      <c r="M14" s="1227"/>
      <c r="N14" s="1227"/>
      <c r="O14" s="1227"/>
      <c r="P14" s="1253"/>
      <c r="Q14" s="1253"/>
      <c r="R14" s="1253"/>
      <c r="S14" s="1253"/>
      <c r="T14" s="1216"/>
      <c r="U14" s="1216"/>
      <c r="V14" s="1216"/>
      <c r="W14" s="1216"/>
      <c r="X14" s="1216"/>
      <c r="Y14" s="1216"/>
      <c r="Z14" s="1216"/>
      <c r="AA14" s="1216"/>
      <c r="AB14" s="1208"/>
      <c r="AC14" s="1208"/>
      <c r="AD14" s="1208"/>
      <c r="AE14" s="1208"/>
      <c r="AF14" s="1208"/>
      <c r="AG14" s="1208"/>
      <c r="AH14" s="1208"/>
      <c r="AI14" s="1208"/>
      <c r="AJ14" s="1216"/>
      <c r="AK14" s="1216"/>
      <c r="AL14" s="1216"/>
      <c r="AM14" s="1216"/>
      <c r="AN14" s="1207"/>
      <c r="AO14" s="1207"/>
      <c r="AP14" s="1207"/>
      <c r="AQ14" s="1207"/>
      <c r="AR14" s="1207"/>
      <c r="AS14" s="1127"/>
      <c r="AT14" s="1127"/>
      <c r="AU14" s="1127"/>
      <c r="AV14" s="1127"/>
      <c r="AW14" s="1127"/>
      <c r="AX14" s="1127"/>
      <c r="AY14" s="1127"/>
      <c r="AZ14" s="1127"/>
      <c r="BA14" s="1227"/>
      <c r="BB14" s="1227"/>
      <c r="BC14" s="1227"/>
      <c r="BD14" s="1227"/>
      <c r="BE14" s="1227"/>
      <c r="BF14" s="1227"/>
      <c r="BG14" s="1227"/>
      <c r="BH14" s="1227"/>
      <c r="BI14" s="1227"/>
      <c r="BJ14" s="1227"/>
      <c r="BK14" s="1227"/>
      <c r="BL14" s="1227"/>
      <c r="BM14" s="1227"/>
      <c r="BN14" s="1227"/>
      <c r="BO14" s="1227"/>
      <c r="BP14" s="1227"/>
      <c r="BQ14" s="1227"/>
      <c r="BR14" s="1227"/>
      <c r="BS14" s="1227"/>
      <c r="BT14" s="1128"/>
      <c r="BU14" s="697"/>
      <c r="BV14" s="649"/>
      <c r="BW14" s="411"/>
      <c r="BX14" s="411"/>
      <c r="BY14" s="411"/>
      <c r="BZ14" s="411"/>
      <c r="CA14" s="411"/>
    </row>
    <row r="15" spans="2:78" ht="16.5" customHeight="1">
      <c r="B15" s="703" t="s">
        <v>10</v>
      </c>
      <c r="C15" s="652"/>
      <c r="D15" s="1250">
        <v>5</v>
      </c>
      <c r="E15" s="1205"/>
      <c r="F15" s="1205"/>
      <c r="G15" s="1205"/>
      <c r="H15" s="1206">
        <v>5</v>
      </c>
      <c r="I15" s="1206"/>
      <c r="J15" s="1206"/>
      <c r="K15" s="1206"/>
      <c r="L15" s="1251">
        <v>0</v>
      </c>
      <c r="M15" s="1251"/>
      <c r="N15" s="1251"/>
      <c r="O15" s="1251"/>
      <c r="P15" s="1253">
        <v>283</v>
      </c>
      <c r="Q15" s="1253"/>
      <c r="R15" s="1253"/>
      <c r="S15" s="1253"/>
      <c r="T15" s="1253">
        <v>186</v>
      </c>
      <c r="U15" s="1253"/>
      <c r="V15" s="1253"/>
      <c r="W15" s="1253"/>
      <c r="X15" s="1253">
        <v>97</v>
      </c>
      <c r="Y15" s="1253"/>
      <c r="Z15" s="1253"/>
      <c r="AA15" s="1253"/>
      <c r="AB15" s="1208">
        <v>4296</v>
      </c>
      <c r="AC15" s="1208"/>
      <c r="AD15" s="1208"/>
      <c r="AE15" s="1208"/>
      <c r="AF15" s="1208">
        <v>1969</v>
      </c>
      <c r="AG15" s="1208"/>
      <c r="AH15" s="1208"/>
      <c r="AI15" s="1208"/>
      <c r="AJ15" s="1208">
        <v>2327</v>
      </c>
      <c r="AK15" s="1208"/>
      <c r="AL15" s="1208"/>
      <c r="AM15" s="1208"/>
      <c r="AN15" s="1206">
        <v>4296</v>
      </c>
      <c r="AO15" s="1206"/>
      <c r="AP15" s="1206"/>
      <c r="AQ15" s="1206"/>
      <c r="AR15" s="1206"/>
      <c r="AS15" s="1204">
        <v>1969</v>
      </c>
      <c r="AT15" s="1204"/>
      <c r="AU15" s="1204"/>
      <c r="AV15" s="1204"/>
      <c r="AW15" s="1205">
        <v>2327</v>
      </c>
      <c r="AX15" s="1205"/>
      <c r="AY15" s="1205"/>
      <c r="AZ15" s="1205"/>
      <c r="BA15" s="1206">
        <v>1433</v>
      </c>
      <c r="BB15" s="1206"/>
      <c r="BC15" s="1206"/>
      <c r="BD15" s="1206"/>
      <c r="BE15" s="1206"/>
      <c r="BF15" s="1206">
        <v>1419</v>
      </c>
      <c r="BG15" s="1206"/>
      <c r="BH15" s="1206"/>
      <c r="BI15" s="1206"/>
      <c r="BJ15" s="1206"/>
      <c r="BK15" s="1204">
        <v>1444</v>
      </c>
      <c r="BL15" s="1204"/>
      <c r="BM15" s="1204"/>
      <c r="BN15" s="1204"/>
      <c r="BO15" s="1204"/>
      <c r="BP15" s="1205">
        <v>1436</v>
      </c>
      <c r="BQ15" s="1205"/>
      <c r="BR15" s="1205"/>
      <c r="BS15" s="1205"/>
      <c r="BT15" s="1247"/>
      <c r="BU15" s="697"/>
      <c r="BV15" s="1248" t="s">
        <v>10</v>
      </c>
      <c r="BW15" s="1180"/>
      <c r="BX15" s="1180"/>
      <c r="BY15" s="1180"/>
      <c r="BZ15" s="1180"/>
    </row>
    <row r="16" spans="2:78" ht="16.5" customHeight="1">
      <c r="B16" s="703" t="s">
        <v>18</v>
      </c>
      <c r="C16" s="652"/>
      <c r="D16" s="1250">
        <v>5</v>
      </c>
      <c r="E16" s="1205"/>
      <c r="F16" s="1205"/>
      <c r="G16" s="1205"/>
      <c r="H16" s="1206">
        <v>5</v>
      </c>
      <c r="I16" s="1206"/>
      <c r="J16" s="1206"/>
      <c r="K16" s="1206"/>
      <c r="L16" s="1251">
        <v>0</v>
      </c>
      <c r="M16" s="1251"/>
      <c r="N16" s="1251"/>
      <c r="O16" s="1251"/>
      <c r="P16" s="1249">
        <v>199</v>
      </c>
      <c r="Q16" s="1249"/>
      <c r="R16" s="1249"/>
      <c r="S16" s="1249"/>
      <c r="T16" s="1249">
        <v>139</v>
      </c>
      <c r="U16" s="1249"/>
      <c r="V16" s="1249"/>
      <c r="W16" s="1249"/>
      <c r="X16" s="1249">
        <v>60</v>
      </c>
      <c r="Y16" s="1249"/>
      <c r="Z16" s="1249"/>
      <c r="AA16" s="1249"/>
      <c r="AB16" s="1206">
        <v>2951</v>
      </c>
      <c r="AC16" s="1206"/>
      <c r="AD16" s="1206"/>
      <c r="AE16" s="1206"/>
      <c r="AF16" s="1206">
        <v>1030</v>
      </c>
      <c r="AG16" s="1206"/>
      <c r="AH16" s="1206"/>
      <c r="AI16" s="1206"/>
      <c r="AJ16" s="1206">
        <v>1921</v>
      </c>
      <c r="AK16" s="1206"/>
      <c r="AL16" s="1206"/>
      <c r="AM16" s="1206"/>
      <c r="AN16" s="1206">
        <v>2951</v>
      </c>
      <c r="AO16" s="1206"/>
      <c r="AP16" s="1206"/>
      <c r="AQ16" s="1206"/>
      <c r="AR16" s="1206"/>
      <c r="AS16" s="1204">
        <v>1030</v>
      </c>
      <c r="AT16" s="1204"/>
      <c r="AU16" s="1204"/>
      <c r="AV16" s="1204"/>
      <c r="AW16" s="1205">
        <v>1921</v>
      </c>
      <c r="AX16" s="1205"/>
      <c r="AY16" s="1205"/>
      <c r="AZ16" s="1205"/>
      <c r="BA16" s="1206">
        <v>996</v>
      </c>
      <c r="BB16" s="1206"/>
      <c r="BC16" s="1206"/>
      <c r="BD16" s="1206"/>
      <c r="BE16" s="1206"/>
      <c r="BF16" s="1206">
        <v>967</v>
      </c>
      <c r="BG16" s="1206"/>
      <c r="BH16" s="1206"/>
      <c r="BI16" s="1206"/>
      <c r="BJ16" s="1206"/>
      <c r="BK16" s="1204">
        <v>988</v>
      </c>
      <c r="BL16" s="1204"/>
      <c r="BM16" s="1204"/>
      <c r="BN16" s="1204"/>
      <c r="BO16" s="1204"/>
      <c r="BP16" s="1205">
        <v>1046</v>
      </c>
      <c r="BQ16" s="1205"/>
      <c r="BR16" s="1205"/>
      <c r="BS16" s="1205"/>
      <c r="BT16" s="1247"/>
      <c r="BU16" s="697"/>
      <c r="BV16" s="1248" t="s">
        <v>18</v>
      </c>
      <c r="BW16" s="1180"/>
      <c r="BX16" s="1180"/>
      <c r="BY16" s="1180"/>
      <c r="BZ16" s="1180"/>
    </row>
    <row r="17" spans="2:78" ht="16.5" customHeight="1">
      <c r="B17" s="703" t="s">
        <v>11</v>
      </c>
      <c r="C17" s="652"/>
      <c r="D17" s="1250">
        <v>10</v>
      </c>
      <c r="E17" s="1205"/>
      <c r="F17" s="1205"/>
      <c r="G17" s="1205"/>
      <c r="H17" s="1206">
        <v>8</v>
      </c>
      <c r="I17" s="1206"/>
      <c r="J17" s="1206"/>
      <c r="K17" s="1206"/>
      <c r="L17" s="1252">
        <v>2</v>
      </c>
      <c r="M17" s="1252"/>
      <c r="N17" s="1252"/>
      <c r="O17" s="1252"/>
      <c r="P17" s="1249">
        <v>547</v>
      </c>
      <c r="Q17" s="1249"/>
      <c r="R17" s="1249"/>
      <c r="S17" s="1249"/>
      <c r="T17" s="1249">
        <v>422</v>
      </c>
      <c r="U17" s="1249"/>
      <c r="V17" s="1249"/>
      <c r="W17" s="1249"/>
      <c r="X17" s="1249">
        <v>125</v>
      </c>
      <c r="Y17" s="1249"/>
      <c r="Z17" s="1249"/>
      <c r="AA17" s="1249"/>
      <c r="AB17" s="1206">
        <v>7336</v>
      </c>
      <c r="AC17" s="1206"/>
      <c r="AD17" s="1206"/>
      <c r="AE17" s="1206"/>
      <c r="AF17" s="1206">
        <v>4402</v>
      </c>
      <c r="AG17" s="1206"/>
      <c r="AH17" s="1206"/>
      <c r="AI17" s="1206"/>
      <c r="AJ17" s="1206">
        <v>2934</v>
      </c>
      <c r="AK17" s="1206"/>
      <c r="AL17" s="1206"/>
      <c r="AM17" s="1206"/>
      <c r="AN17" s="1206">
        <v>6562</v>
      </c>
      <c r="AO17" s="1206"/>
      <c r="AP17" s="1206"/>
      <c r="AQ17" s="1206"/>
      <c r="AR17" s="1206"/>
      <c r="AS17" s="1204">
        <v>3850</v>
      </c>
      <c r="AT17" s="1204"/>
      <c r="AU17" s="1204"/>
      <c r="AV17" s="1204"/>
      <c r="AW17" s="1205">
        <v>2712</v>
      </c>
      <c r="AX17" s="1205"/>
      <c r="AY17" s="1205"/>
      <c r="AZ17" s="1205"/>
      <c r="BA17" s="1206">
        <v>2274</v>
      </c>
      <c r="BB17" s="1206"/>
      <c r="BC17" s="1206"/>
      <c r="BD17" s="1206"/>
      <c r="BE17" s="1206"/>
      <c r="BF17" s="1206">
        <v>2142</v>
      </c>
      <c r="BG17" s="1206"/>
      <c r="BH17" s="1206"/>
      <c r="BI17" s="1206"/>
      <c r="BJ17" s="1206"/>
      <c r="BK17" s="1204">
        <v>2146</v>
      </c>
      <c r="BL17" s="1204"/>
      <c r="BM17" s="1204"/>
      <c r="BN17" s="1204"/>
      <c r="BO17" s="1204"/>
      <c r="BP17" s="1205">
        <v>2205</v>
      </c>
      <c r="BQ17" s="1205"/>
      <c r="BR17" s="1205"/>
      <c r="BS17" s="1205"/>
      <c r="BT17" s="1247"/>
      <c r="BU17" s="697"/>
      <c r="BV17" s="1248" t="s">
        <v>11</v>
      </c>
      <c r="BW17" s="1180"/>
      <c r="BX17" s="1180"/>
      <c r="BY17" s="1180"/>
      <c r="BZ17" s="1180"/>
    </row>
    <row r="18" spans="2:78" ht="16.5" customHeight="1">
      <c r="B18" s="703" t="s">
        <v>12</v>
      </c>
      <c r="C18" s="652"/>
      <c r="D18" s="1250">
        <v>4</v>
      </c>
      <c r="E18" s="1205"/>
      <c r="F18" s="1205"/>
      <c r="G18" s="1205"/>
      <c r="H18" s="1206">
        <v>2</v>
      </c>
      <c r="I18" s="1206"/>
      <c r="J18" s="1206"/>
      <c r="K18" s="1206"/>
      <c r="L18" s="1252">
        <v>2</v>
      </c>
      <c r="M18" s="1252"/>
      <c r="N18" s="1252"/>
      <c r="O18" s="1252"/>
      <c r="P18" s="1249">
        <v>223</v>
      </c>
      <c r="Q18" s="1249"/>
      <c r="R18" s="1249"/>
      <c r="S18" s="1249"/>
      <c r="T18" s="1249">
        <v>169</v>
      </c>
      <c r="U18" s="1249"/>
      <c r="V18" s="1249"/>
      <c r="W18" s="1249"/>
      <c r="X18" s="1249">
        <v>54</v>
      </c>
      <c r="Y18" s="1249"/>
      <c r="Z18" s="1249"/>
      <c r="AA18" s="1249"/>
      <c r="AB18" s="1206">
        <v>2293</v>
      </c>
      <c r="AC18" s="1206"/>
      <c r="AD18" s="1206"/>
      <c r="AE18" s="1206"/>
      <c r="AF18" s="1206">
        <v>1341</v>
      </c>
      <c r="AG18" s="1206"/>
      <c r="AH18" s="1206"/>
      <c r="AI18" s="1206"/>
      <c r="AJ18" s="1206">
        <v>952</v>
      </c>
      <c r="AK18" s="1206"/>
      <c r="AL18" s="1206"/>
      <c r="AM18" s="1206"/>
      <c r="AN18" s="1206">
        <v>1883</v>
      </c>
      <c r="AO18" s="1206"/>
      <c r="AP18" s="1206"/>
      <c r="AQ18" s="1206"/>
      <c r="AR18" s="1206"/>
      <c r="AS18" s="1204">
        <v>1016</v>
      </c>
      <c r="AT18" s="1204"/>
      <c r="AU18" s="1204"/>
      <c r="AV18" s="1204"/>
      <c r="AW18" s="1205">
        <v>867</v>
      </c>
      <c r="AX18" s="1205"/>
      <c r="AY18" s="1205"/>
      <c r="AZ18" s="1205"/>
      <c r="BA18" s="1206">
        <v>638</v>
      </c>
      <c r="BB18" s="1206"/>
      <c r="BC18" s="1206"/>
      <c r="BD18" s="1206"/>
      <c r="BE18" s="1206"/>
      <c r="BF18" s="1206">
        <v>632</v>
      </c>
      <c r="BG18" s="1206"/>
      <c r="BH18" s="1206"/>
      <c r="BI18" s="1206"/>
      <c r="BJ18" s="1206"/>
      <c r="BK18" s="1204">
        <v>613</v>
      </c>
      <c r="BL18" s="1204"/>
      <c r="BM18" s="1204"/>
      <c r="BN18" s="1204"/>
      <c r="BO18" s="1204"/>
      <c r="BP18" s="1205">
        <v>498</v>
      </c>
      <c r="BQ18" s="1205"/>
      <c r="BR18" s="1205"/>
      <c r="BS18" s="1205"/>
      <c r="BT18" s="1247"/>
      <c r="BU18" s="697"/>
      <c r="BV18" s="1248" t="s">
        <v>12</v>
      </c>
      <c r="BW18" s="1180"/>
      <c r="BX18" s="1180"/>
      <c r="BY18" s="1180"/>
      <c r="BZ18" s="1180"/>
    </row>
    <row r="19" spans="2:78" ht="16.5" customHeight="1">
      <c r="B19" s="703" t="s">
        <v>13</v>
      </c>
      <c r="C19" s="652"/>
      <c r="D19" s="1250">
        <v>4</v>
      </c>
      <c r="E19" s="1205"/>
      <c r="F19" s="1205"/>
      <c r="G19" s="1205"/>
      <c r="H19" s="1206">
        <v>4</v>
      </c>
      <c r="I19" s="1206"/>
      <c r="J19" s="1206"/>
      <c r="K19" s="1206"/>
      <c r="L19" s="1251">
        <v>0</v>
      </c>
      <c r="M19" s="1251"/>
      <c r="N19" s="1251"/>
      <c r="O19" s="1251"/>
      <c r="P19" s="1249">
        <v>194</v>
      </c>
      <c r="Q19" s="1249"/>
      <c r="R19" s="1249"/>
      <c r="S19" s="1249"/>
      <c r="T19" s="1249">
        <v>123</v>
      </c>
      <c r="U19" s="1249"/>
      <c r="V19" s="1249"/>
      <c r="W19" s="1249"/>
      <c r="X19" s="1249">
        <v>71</v>
      </c>
      <c r="Y19" s="1249"/>
      <c r="Z19" s="1249"/>
      <c r="AA19" s="1249"/>
      <c r="AB19" s="1206">
        <v>2766</v>
      </c>
      <c r="AC19" s="1206"/>
      <c r="AD19" s="1206"/>
      <c r="AE19" s="1206"/>
      <c r="AF19" s="1206">
        <v>1433</v>
      </c>
      <c r="AG19" s="1206"/>
      <c r="AH19" s="1206"/>
      <c r="AI19" s="1206"/>
      <c r="AJ19" s="1206">
        <v>1333</v>
      </c>
      <c r="AK19" s="1206"/>
      <c r="AL19" s="1206"/>
      <c r="AM19" s="1206"/>
      <c r="AN19" s="1206">
        <v>2766</v>
      </c>
      <c r="AO19" s="1206"/>
      <c r="AP19" s="1206"/>
      <c r="AQ19" s="1206"/>
      <c r="AR19" s="1206"/>
      <c r="AS19" s="1204">
        <v>1433</v>
      </c>
      <c r="AT19" s="1204"/>
      <c r="AU19" s="1204"/>
      <c r="AV19" s="1204"/>
      <c r="AW19" s="1205">
        <v>1333</v>
      </c>
      <c r="AX19" s="1205"/>
      <c r="AY19" s="1205"/>
      <c r="AZ19" s="1205"/>
      <c r="BA19" s="1206">
        <v>935</v>
      </c>
      <c r="BB19" s="1206"/>
      <c r="BC19" s="1206"/>
      <c r="BD19" s="1206"/>
      <c r="BE19" s="1206"/>
      <c r="BF19" s="1206">
        <v>899</v>
      </c>
      <c r="BG19" s="1206"/>
      <c r="BH19" s="1206"/>
      <c r="BI19" s="1206"/>
      <c r="BJ19" s="1206"/>
      <c r="BK19" s="1204">
        <v>932</v>
      </c>
      <c r="BL19" s="1204"/>
      <c r="BM19" s="1204"/>
      <c r="BN19" s="1204"/>
      <c r="BO19" s="1204"/>
      <c r="BP19" s="1205">
        <v>1135</v>
      </c>
      <c r="BQ19" s="1205"/>
      <c r="BR19" s="1205"/>
      <c r="BS19" s="1205"/>
      <c r="BT19" s="1247"/>
      <c r="BU19" s="697"/>
      <c r="BV19" s="1248" t="s">
        <v>13</v>
      </c>
      <c r="BW19" s="1180"/>
      <c r="BX19" s="1180"/>
      <c r="BY19" s="1180"/>
      <c r="BZ19" s="1180"/>
    </row>
    <row r="20" spans="2:78" ht="16.5" customHeight="1">
      <c r="B20" s="703" t="s">
        <v>14</v>
      </c>
      <c r="C20" s="652"/>
      <c r="D20" s="1250">
        <v>9</v>
      </c>
      <c r="E20" s="1205"/>
      <c r="F20" s="1205"/>
      <c r="G20" s="1205"/>
      <c r="H20" s="1206">
        <v>7</v>
      </c>
      <c r="I20" s="1206"/>
      <c r="J20" s="1206"/>
      <c r="K20" s="1206"/>
      <c r="L20" s="1252">
        <v>2</v>
      </c>
      <c r="M20" s="1252"/>
      <c r="N20" s="1252"/>
      <c r="O20" s="1252"/>
      <c r="P20" s="1249">
        <v>482</v>
      </c>
      <c r="Q20" s="1249"/>
      <c r="R20" s="1249"/>
      <c r="S20" s="1249"/>
      <c r="T20" s="1249">
        <v>367</v>
      </c>
      <c r="U20" s="1249"/>
      <c r="V20" s="1249"/>
      <c r="W20" s="1249"/>
      <c r="X20" s="1249">
        <v>115</v>
      </c>
      <c r="Y20" s="1249"/>
      <c r="Z20" s="1249"/>
      <c r="AA20" s="1249"/>
      <c r="AB20" s="1206">
        <v>7489</v>
      </c>
      <c r="AC20" s="1206"/>
      <c r="AD20" s="1206"/>
      <c r="AE20" s="1206"/>
      <c r="AF20" s="1206">
        <v>4017</v>
      </c>
      <c r="AG20" s="1206"/>
      <c r="AH20" s="1206"/>
      <c r="AI20" s="1206"/>
      <c r="AJ20" s="1206">
        <v>3472</v>
      </c>
      <c r="AK20" s="1206"/>
      <c r="AL20" s="1206"/>
      <c r="AM20" s="1206"/>
      <c r="AN20" s="1206">
        <v>7304</v>
      </c>
      <c r="AO20" s="1206"/>
      <c r="AP20" s="1206"/>
      <c r="AQ20" s="1206"/>
      <c r="AR20" s="1206"/>
      <c r="AS20" s="1204">
        <v>3926</v>
      </c>
      <c r="AT20" s="1204"/>
      <c r="AU20" s="1204"/>
      <c r="AV20" s="1204"/>
      <c r="AW20" s="1205">
        <v>3378</v>
      </c>
      <c r="AX20" s="1205"/>
      <c r="AY20" s="1205"/>
      <c r="AZ20" s="1205"/>
      <c r="BA20" s="1206">
        <v>2453</v>
      </c>
      <c r="BB20" s="1206"/>
      <c r="BC20" s="1206"/>
      <c r="BD20" s="1206"/>
      <c r="BE20" s="1206"/>
      <c r="BF20" s="1206">
        <v>2433</v>
      </c>
      <c r="BG20" s="1206"/>
      <c r="BH20" s="1206"/>
      <c r="BI20" s="1206"/>
      <c r="BJ20" s="1206"/>
      <c r="BK20" s="1204">
        <v>2418</v>
      </c>
      <c r="BL20" s="1204"/>
      <c r="BM20" s="1204"/>
      <c r="BN20" s="1204"/>
      <c r="BO20" s="1204"/>
      <c r="BP20" s="1205">
        <v>2327</v>
      </c>
      <c r="BQ20" s="1205"/>
      <c r="BR20" s="1205"/>
      <c r="BS20" s="1205"/>
      <c r="BT20" s="1247"/>
      <c r="BU20" s="697"/>
      <c r="BV20" s="1248" t="s">
        <v>14</v>
      </c>
      <c r="BW20" s="1180"/>
      <c r="BX20" s="1180"/>
      <c r="BY20" s="1180"/>
      <c r="BZ20" s="1180"/>
    </row>
    <row r="21" spans="2:78" ht="16.5" customHeight="1">
      <c r="B21" s="703" t="s">
        <v>15</v>
      </c>
      <c r="C21" s="652"/>
      <c r="D21" s="1250">
        <v>10</v>
      </c>
      <c r="E21" s="1205"/>
      <c r="F21" s="1205"/>
      <c r="G21" s="1205"/>
      <c r="H21" s="1206">
        <v>10</v>
      </c>
      <c r="I21" s="1206"/>
      <c r="J21" s="1206"/>
      <c r="K21" s="1206"/>
      <c r="L21" s="1251">
        <v>0</v>
      </c>
      <c r="M21" s="1251"/>
      <c r="N21" s="1251"/>
      <c r="O21" s="1251"/>
      <c r="P21" s="1249">
        <v>583</v>
      </c>
      <c r="Q21" s="1249"/>
      <c r="R21" s="1249"/>
      <c r="S21" s="1249"/>
      <c r="T21" s="1249">
        <v>397</v>
      </c>
      <c r="U21" s="1249"/>
      <c r="V21" s="1249"/>
      <c r="W21" s="1249"/>
      <c r="X21" s="1249">
        <v>186</v>
      </c>
      <c r="Y21" s="1249"/>
      <c r="Z21" s="1249"/>
      <c r="AA21" s="1249"/>
      <c r="AB21" s="1206">
        <v>8061</v>
      </c>
      <c r="AC21" s="1206"/>
      <c r="AD21" s="1206"/>
      <c r="AE21" s="1206"/>
      <c r="AF21" s="1206">
        <v>3428</v>
      </c>
      <c r="AG21" s="1206"/>
      <c r="AH21" s="1206"/>
      <c r="AI21" s="1206"/>
      <c r="AJ21" s="1206">
        <v>4633</v>
      </c>
      <c r="AK21" s="1206"/>
      <c r="AL21" s="1206"/>
      <c r="AM21" s="1206"/>
      <c r="AN21" s="1206">
        <v>8061</v>
      </c>
      <c r="AO21" s="1206"/>
      <c r="AP21" s="1206"/>
      <c r="AQ21" s="1206"/>
      <c r="AR21" s="1206"/>
      <c r="AS21" s="1204">
        <v>3428</v>
      </c>
      <c r="AT21" s="1204"/>
      <c r="AU21" s="1204"/>
      <c r="AV21" s="1204"/>
      <c r="AW21" s="1205">
        <v>4633</v>
      </c>
      <c r="AX21" s="1205"/>
      <c r="AY21" s="1205"/>
      <c r="AZ21" s="1205"/>
      <c r="BA21" s="1206">
        <v>2734</v>
      </c>
      <c r="BB21" s="1206"/>
      <c r="BC21" s="1206"/>
      <c r="BD21" s="1206"/>
      <c r="BE21" s="1206"/>
      <c r="BF21" s="1206">
        <v>2695</v>
      </c>
      <c r="BG21" s="1206"/>
      <c r="BH21" s="1206"/>
      <c r="BI21" s="1206"/>
      <c r="BJ21" s="1206"/>
      <c r="BK21" s="1204">
        <v>2632</v>
      </c>
      <c r="BL21" s="1204"/>
      <c r="BM21" s="1204"/>
      <c r="BN21" s="1204"/>
      <c r="BO21" s="1204"/>
      <c r="BP21" s="1205">
        <v>2746</v>
      </c>
      <c r="BQ21" s="1205"/>
      <c r="BR21" s="1205"/>
      <c r="BS21" s="1205"/>
      <c r="BT21" s="1247"/>
      <c r="BU21" s="697"/>
      <c r="BV21" s="1248" t="s">
        <v>15</v>
      </c>
      <c r="BW21" s="1180"/>
      <c r="BX21" s="1180"/>
      <c r="BY21" s="1180"/>
      <c r="BZ21" s="1180"/>
    </row>
    <row r="22" spans="2:78" ht="16.5" customHeight="1">
      <c r="B22" s="703" t="s">
        <v>16</v>
      </c>
      <c r="C22" s="652"/>
      <c r="D22" s="1250">
        <v>5</v>
      </c>
      <c r="E22" s="1205"/>
      <c r="F22" s="1205"/>
      <c r="G22" s="1205"/>
      <c r="H22" s="1206">
        <v>5</v>
      </c>
      <c r="I22" s="1206"/>
      <c r="J22" s="1206"/>
      <c r="K22" s="1206"/>
      <c r="L22" s="1251">
        <v>0</v>
      </c>
      <c r="M22" s="1251"/>
      <c r="N22" s="1251"/>
      <c r="O22" s="1251"/>
      <c r="P22" s="1249">
        <v>239</v>
      </c>
      <c r="Q22" s="1249"/>
      <c r="R22" s="1249"/>
      <c r="S22" s="1249"/>
      <c r="T22" s="1249">
        <v>152</v>
      </c>
      <c r="U22" s="1249"/>
      <c r="V22" s="1249"/>
      <c r="W22" s="1249"/>
      <c r="X22" s="1249">
        <v>87</v>
      </c>
      <c r="Y22" s="1249"/>
      <c r="Z22" s="1249"/>
      <c r="AA22" s="1249"/>
      <c r="AB22" s="1206">
        <v>3414</v>
      </c>
      <c r="AC22" s="1206"/>
      <c r="AD22" s="1206"/>
      <c r="AE22" s="1206"/>
      <c r="AF22" s="1206">
        <v>1954</v>
      </c>
      <c r="AG22" s="1206"/>
      <c r="AH22" s="1206"/>
      <c r="AI22" s="1206"/>
      <c r="AJ22" s="1206">
        <v>1460</v>
      </c>
      <c r="AK22" s="1206"/>
      <c r="AL22" s="1206"/>
      <c r="AM22" s="1206"/>
      <c r="AN22" s="1206">
        <v>3414</v>
      </c>
      <c r="AO22" s="1206"/>
      <c r="AP22" s="1206"/>
      <c r="AQ22" s="1206"/>
      <c r="AR22" s="1206"/>
      <c r="AS22" s="1204">
        <v>1954</v>
      </c>
      <c r="AT22" s="1204"/>
      <c r="AU22" s="1204"/>
      <c r="AV22" s="1204"/>
      <c r="AW22" s="1205">
        <v>1460</v>
      </c>
      <c r="AX22" s="1205"/>
      <c r="AY22" s="1205"/>
      <c r="AZ22" s="1205"/>
      <c r="BA22" s="1206">
        <v>1158</v>
      </c>
      <c r="BB22" s="1206"/>
      <c r="BC22" s="1206"/>
      <c r="BD22" s="1206"/>
      <c r="BE22" s="1206"/>
      <c r="BF22" s="1206">
        <v>1127</v>
      </c>
      <c r="BG22" s="1206"/>
      <c r="BH22" s="1206"/>
      <c r="BI22" s="1206"/>
      <c r="BJ22" s="1206"/>
      <c r="BK22" s="1204">
        <v>1129</v>
      </c>
      <c r="BL22" s="1204"/>
      <c r="BM22" s="1204"/>
      <c r="BN22" s="1204"/>
      <c r="BO22" s="1204"/>
      <c r="BP22" s="1205">
        <v>1176</v>
      </c>
      <c r="BQ22" s="1205"/>
      <c r="BR22" s="1205"/>
      <c r="BS22" s="1205"/>
      <c r="BT22" s="1247"/>
      <c r="BU22" s="697"/>
      <c r="BV22" s="1248" t="s">
        <v>16</v>
      </c>
      <c r="BW22" s="1180"/>
      <c r="BX22" s="1180"/>
      <c r="BY22" s="1180"/>
      <c r="BZ22" s="1180"/>
    </row>
    <row r="23" spans="2:78" ht="16.5" customHeight="1">
      <c r="B23" s="703" t="s">
        <v>17</v>
      </c>
      <c r="C23" s="652"/>
      <c r="D23" s="1250">
        <v>4</v>
      </c>
      <c r="E23" s="1205"/>
      <c r="F23" s="1205"/>
      <c r="G23" s="1205"/>
      <c r="H23" s="1206">
        <v>4</v>
      </c>
      <c r="I23" s="1206"/>
      <c r="J23" s="1206"/>
      <c r="K23" s="1206"/>
      <c r="L23" s="1251">
        <v>0</v>
      </c>
      <c r="M23" s="1251"/>
      <c r="N23" s="1251"/>
      <c r="O23" s="1251"/>
      <c r="P23" s="1249">
        <v>190</v>
      </c>
      <c r="Q23" s="1249"/>
      <c r="R23" s="1249"/>
      <c r="S23" s="1249"/>
      <c r="T23" s="1249">
        <v>137</v>
      </c>
      <c r="U23" s="1249"/>
      <c r="V23" s="1249"/>
      <c r="W23" s="1249"/>
      <c r="X23" s="1249">
        <v>53</v>
      </c>
      <c r="Y23" s="1249"/>
      <c r="Z23" s="1249"/>
      <c r="AA23" s="1249"/>
      <c r="AB23" s="1206">
        <v>3082</v>
      </c>
      <c r="AC23" s="1206"/>
      <c r="AD23" s="1206"/>
      <c r="AE23" s="1206"/>
      <c r="AF23" s="1206">
        <v>1485</v>
      </c>
      <c r="AG23" s="1206"/>
      <c r="AH23" s="1206"/>
      <c r="AI23" s="1206"/>
      <c r="AJ23" s="1206">
        <v>1597</v>
      </c>
      <c r="AK23" s="1206"/>
      <c r="AL23" s="1206"/>
      <c r="AM23" s="1206"/>
      <c r="AN23" s="1206">
        <v>3082</v>
      </c>
      <c r="AO23" s="1206"/>
      <c r="AP23" s="1206"/>
      <c r="AQ23" s="1206"/>
      <c r="AR23" s="1206"/>
      <c r="AS23" s="1204">
        <v>1485</v>
      </c>
      <c r="AT23" s="1204"/>
      <c r="AU23" s="1204"/>
      <c r="AV23" s="1204"/>
      <c r="AW23" s="1205">
        <v>1597</v>
      </c>
      <c r="AX23" s="1205"/>
      <c r="AY23" s="1205"/>
      <c r="AZ23" s="1205"/>
      <c r="BA23" s="1206">
        <v>1048</v>
      </c>
      <c r="BB23" s="1206"/>
      <c r="BC23" s="1206"/>
      <c r="BD23" s="1206"/>
      <c r="BE23" s="1206"/>
      <c r="BF23" s="1206">
        <v>995</v>
      </c>
      <c r="BG23" s="1206"/>
      <c r="BH23" s="1206"/>
      <c r="BI23" s="1206"/>
      <c r="BJ23" s="1206"/>
      <c r="BK23" s="1204">
        <v>1039</v>
      </c>
      <c r="BL23" s="1204"/>
      <c r="BM23" s="1204"/>
      <c r="BN23" s="1204"/>
      <c r="BO23" s="1204"/>
      <c r="BP23" s="1205">
        <v>1027</v>
      </c>
      <c r="BQ23" s="1205"/>
      <c r="BR23" s="1205"/>
      <c r="BS23" s="1205"/>
      <c r="BT23" s="1247"/>
      <c r="BU23" s="697"/>
      <c r="BV23" s="1248" t="s">
        <v>17</v>
      </c>
      <c r="BW23" s="1180"/>
      <c r="BX23" s="1180"/>
      <c r="BY23" s="1180"/>
      <c r="BZ23" s="1180"/>
    </row>
    <row r="24" spans="2:78" ht="10.5" customHeight="1">
      <c r="B24" s="703"/>
      <c r="C24" s="652"/>
      <c r="D24" s="700"/>
      <c r="E24" s="701"/>
      <c r="F24" s="701"/>
      <c r="G24" s="701"/>
      <c r="H24" s="702"/>
      <c r="I24" s="702"/>
      <c r="J24" s="702"/>
      <c r="K24" s="702"/>
      <c r="L24" s="702"/>
      <c r="M24" s="702"/>
      <c r="N24" s="702"/>
      <c r="O24" s="702"/>
      <c r="P24" s="653"/>
      <c r="Q24" s="653"/>
      <c r="R24" s="653"/>
      <c r="S24" s="653"/>
      <c r="T24" s="653"/>
      <c r="U24" s="653"/>
      <c r="V24" s="653"/>
      <c r="W24" s="653"/>
      <c r="X24" s="653"/>
      <c r="Y24" s="653"/>
      <c r="Z24" s="653"/>
      <c r="AA24" s="653"/>
      <c r="AB24" s="704"/>
      <c r="AC24" s="1221"/>
      <c r="AD24" s="1221"/>
      <c r="AE24" s="1221"/>
      <c r="AF24" s="702"/>
      <c r="AG24" s="702"/>
      <c r="AH24" s="702"/>
      <c r="AI24" s="702"/>
      <c r="AJ24" s="702"/>
      <c r="AK24" s="702"/>
      <c r="AL24" s="702"/>
      <c r="AM24" s="702"/>
      <c r="AN24" s="702"/>
      <c r="AO24" s="702"/>
      <c r="AP24" s="702"/>
      <c r="AQ24" s="702"/>
      <c r="AR24" s="702"/>
      <c r="AS24" s="1127"/>
      <c r="AT24" s="1127"/>
      <c r="AU24" s="1127"/>
      <c r="AV24" s="1127"/>
      <c r="AW24" s="1127"/>
      <c r="AX24" s="1127"/>
      <c r="AY24" s="1127"/>
      <c r="AZ24" s="1127"/>
      <c r="BA24" s="702"/>
      <c r="BB24" s="702"/>
      <c r="BC24" s="702"/>
      <c r="BD24" s="702"/>
      <c r="BE24" s="702"/>
      <c r="BF24" s="702"/>
      <c r="BG24" s="702"/>
      <c r="BH24" s="702"/>
      <c r="BI24" s="702"/>
      <c r="BJ24" s="702"/>
      <c r="BK24" s="702"/>
      <c r="BL24" s="702"/>
      <c r="BM24" s="702"/>
      <c r="BN24" s="702"/>
      <c r="BO24" s="702"/>
      <c r="BP24" s="1227"/>
      <c r="BQ24" s="1227"/>
      <c r="BR24" s="1227"/>
      <c r="BS24" s="1227"/>
      <c r="BT24" s="1128"/>
      <c r="BU24" s="697"/>
      <c r="BV24" s="649"/>
      <c r="BW24" s="411"/>
      <c r="BX24" s="411"/>
      <c r="BY24" s="703"/>
      <c r="BZ24" s="703"/>
    </row>
    <row r="25" spans="2:78" ht="17.25" customHeight="1">
      <c r="B25" s="705" t="s">
        <v>221</v>
      </c>
      <c r="C25" s="652"/>
      <c r="D25" s="1228">
        <v>30</v>
      </c>
      <c r="E25" s="1127"/>
      <c r="F25" s="1127"/>
      <c r="G25" s="1127"/>
      <c r="H25" s="1207">
        <v>24</v>
      </c>
      <c r="I25" s="1207"/>
      <c r="J25" s="1207"/>
      <c r="K25" s="1207"/>
      <c r="L25" s="1207">
        <v>6</v>
      </c>
      <c r="M25" s="1207"/>
      <c r="N25" s="1207"/>
      <c r="O25" s="1207"/>
      <c r="P25" s="1207">
        <v>1715</v>
      </c>
      <c r="Q25" s="1207"/>
      <c r="R25" s="1207"/>
      <c r="S25" s="1207"/>
      <c r="T25" s="1207">
        <v>1176</v>
      </c>
      <c r="U25" s="1207"/>
      <c r="V25" s="1207"/>
      <c r="W25" s="1207"/>
      <c r="X25" s="1207">
        <v>539</v>
      </c>
      <c r="Y25" s="1207"/>
      <c r="Z25" s="1207"/>
      <c r="AA25" s="1207"/>
      <c r="AB25" s="1207">
        <v>22432</v>
      </c>
      <c r="AC25" s="1207"/>
      <c r="AD25" s="1207"/>
      <c r="AE25" s="1207"/>
      <c r="AF25" s="1207">
        <v>11035</v>
      </c>
      <c r="AG25" s="1207"/>
      <c r="AH25" s="1207"/>
      <c r="AI25" s="1207"/>
      <c r="AJ25" s="1207">
        <v>11397</v>
      </c>
      <c r="AK25" s="1207"/>
      <c r="AL25" s="1207"/>
      <c r="AM25" s="1207"/>
      <c r="AN25" s="1207">
        <v>21063</v>
      </c>
      <c r="AO25" s="1207"/>
      <c r="AP25" s="1207"/>
      <c r="AQ25" s="1207"/>
      <c r="AR25" s="1207"/>
      <c r="AS25" s="1208">
        <v>10067</v>
      </c>
      <c r="AT25" s="1208"/>
      <c r="AU25" s="1208"/>
      <c r="AV25" s="1208"/>
      <c r="AW25" s="1139">
        <v>10996</v>
      </c>
      <c r="AX25" s="1139"/>
      <c r="AY25" s="1139"/>
      <c r="AZ25" s="1139"/>
      <c r="BA25" s="1208">
        <v>7086</v>
      </c>
      <c r="BB25" s="1208"/>
      <c r="BC25" s="1208"/>
      <c r="BD25" s="1208"/>
      <c r="BE25" s="1208"/>
      <c r="BF25" s="1207">
        <v>6955</v>
      </c>
      <c r="BG25" s="1207"/>
      <c r="BH25" s="1207"/>
      <c r="BI25" s="1207"/>
      <c r="BJ25" s="1207"/>
      <c r="BK25" s="1207">
        <v>7022</v>
      </c>
      <c r="BL25" s="1207"/>
      <c r="BM25" s="1207"/>
      <c r="BN25" s="1207"/>
      <c r="BO25" s="1207"/>
      <c r="BP25" s="1139">
        <v>7379</v>
      </c>
      <c r="BQ25" s="1139"/>
      <c r="BR25" s="1139"/>
      <c r="BS25" s="1139"/>
      <c r="BT25" s="1246"/>
      <c r="BU25" s="697"/>
      <c r="BV25" s="1244" t="s">
        <v>221</v>
      </c>
      <c r="BW25" s="1180"/>
      <c r="BX25" s="1180"/>
      <c r="BY25" s="1180"/>
      <c r="BZ25" s="1180"/>
    </row>
    <row r="26" spans="1:79" ht="8.25" customHeight="1">
      <c r="A26" s="706"/>
      <c r="B26" s="652"/>
      <c r="C26" s="652"/>
      <c r="D26" s="651"/>
      <c r="E26" s="411"/>
      <c r="F26" s="411"/>
      <c r="G26" s="411"/>
      <c r="H26" s="652"/>
      <c r="I26" s="652"/>
      <c r="J26" s="652"/>
      <c r="K26" s="652"/>
      <c r="L26" s="652"/>
      <c r="M26" s="652"/>
      <c r="N26" s="652"/>
      <c r="O26" s="652"/>
      <c r="P26" s="652"/>
      <c r="Q26" s="652"/>
      <c r="R26" s="652"/>
      <c r="S26" s="652"/>
      <c r="T26" s="652"/>
      <c r="U26" s="652"/>
      <c r="V26" s="652"/>
      <c r="W26" s="652"/>
      <c r="X26" s="1245"/>
      <c r="Y26" s="1245"/>
      <c r="Z26" s="1245"/>
      <c r="AA26" s="1245"/>
      <c r="AB26" s="652"/>
      <c r="AC26" s="652"/>
      <c r="AD26" s="652"/>
      <c r="AE26" s="652"/>
      <c r="AF26" s="652"/>
      <c r="AG26" s="652"/>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8"/>
      <c r="BV26" s="707"/>
      <c r="BW26" s="707"/>
      <c r="BX26" s="707"/>
      <c r="BY26" s="707"/>
      <c r="BZ26" s="707"/>
      <c r="CA26" s="707"/>
    </row>
    <row r="27" spans="2:47" ht="24" customHeight="1" thickBot="1">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411"/>
      <c r="AI27" s="411"/>
      <c r="AJ27" s="411"/>
      <c r="AK27" s="411"/>
      <c r="AL27" s="411"/>
      <c r="AM27" s="411"/>
      <c r="AN27" s="411"/>
      <c r="AO27" s="411"/>
      <c r="AP27" s="411"/>
      <c r="AQ27" s="411"/>
      <c r="AR27" s="411"/>
      <c r="AS27" s="411"/>
      <c r="AT27" s="411"/>
      <c r="AU27" s="411"/>
    </row>
    <row r="28" spans="1:79" ht="18" customHeight="1" thickTop="1">
      <c r="A28" s="1230" t="s">
        <v>769</v>
      </c>
      <c r="B28" s="1231"/>
      <c r="C28" s="1231"/>
      <c r="D28" s="1234" t="s">
        <v>770</v>
      </c>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5"/>
      <c r="AL28" s="1235"/>
      <c r="AM28" s="1235"/>
      <c r="AN28" s="1236" t="s">
        <v>771</v>
      </c>
      <c r="AO28" s="1235"/>
      <c r="AP28" s="1235"/>
      <c r="AQ28" s="1235"/>
      <c r="AR28" s="1235"/>
      <c r="AS28" s="1235"/>
      <c r="AT28" s="1235"/>
      <c r="AU28" s="1235"/>
      <c r="AV28" s="1235"/>
      <c r="AW28" s="1235"/>
      <c r="AX28" s="1235"/>
      <c r="AY28" s="1235"/>
      <c r="AZ28" s="1235"/>
      <c r="BA28" s="1235"/>
      <c r="BB28" s="1235"/>
      <c r="BC28" s="1235"/>
      <c r="BD28" s="1235"/>
      <c r="BE28" s="1235"/>
      <c r="BF28" s="1235"/>
      <c r="BG28" s="1235"/>
      <c r="BH28" s="1235"/>
      <c r="BI28" s="1235"/>
      <c r="BJ28" s="1235"/>
      <c r="BK28" s="1235"/>
      <c r="BL28" s="1235"/>
      <c r="BM28" s="1235"/>
      <c r="BN28" s="1237"/>
      <c r="BO28" s="1238" t="s">
        <v>243</v>
      </c>
      <c r="BP28" s="1238"/>
      <c r="BQ28" s="1238"/>
      <c r="BR28" s="1238"/>
      <c r="BS28" s="1238"/>
      <c r="BT28" s="1238"/>
      <c r="BU28" s="1240" t="s">
        <v>772</v>
      </c>
      <c r="BV28" s="1240"/>
      <c r="BW28" s="1240"/>
      <c r="BX28" s="1240"/>
      <c r="BY28" s="1240"/>
      <c r="BZ28" s="1240"/>
      <c r="CA28" s="1241"/>
    </row>
    <row r="29" spans="1:79" ht="18" customHeight="1">
      <c r="A29" s="1232"/>
      <c r="B29" s="1233"/>
      <c r="C29" s="1233"/>
      <c r="D29" s="1229" t="s">
        <v>164</v>
      </c>
      <c r="E29" s="1193"/>
      <c r="F29" s="1193"/>
      <c r="G29" s="1193"/>
      <c r="H29" s="1193"/>
      <c r="I29" s="1193"/>
      <c r="J29" s="1193"/>
      <c r="K29" s="1193"/>
      <c r="L29" s="1193"/>
      <c r="M29" s="1193"/>
      <c r="N29" s="1193"/>
      <c r="O29" s="1193"/>
      <c r="P29" s="1193"/>
      <c r="Q29" s="1193"/>
      <c r="R29" s="1193"/>
      <c r="S29" s="1193"/>
      <c r="T29" s="1193"/>
      <c r="U29" s="1193"/>
      <c r="V29" s="1193"/>
      <c r="W29" s="1193"/>
      <c r="X29" s="1193"/>
      <c r="Y29" s="1193"/>
      <c r="Z29" s="1193"/>
      <c r="AA29" s="1193"/>
      <c r="AB29" s="1193"/>
      <c r="AC29" s="1193"/>
      <c r="AD29" s="1193"/>
      <c r="AE29" s="1229" t="s">
        <v>165</v>
      </c>
      <c r="AF29" s="1193"/>
      <c r="AG29" s="1193"/>
      <c r="AH29" s="1193"/>
      <c r="AI29" s="1193"/>
      <c r="AJ29" s="1193"/>
      <c r="AK29" s="1193"/>
      <c r="AL29" s="1193"/>
      <c r="AM29" s="1193"/>
      <c r="AN29" s="1229" t="s">
        <v>157</v>
      </c>
      <c r="AO29" s="1193"/>
      <c r="AP29" s="1193"/>
      <c r="AQ29" s="1193"/>
      <c r="AR29" s="1193"/>
      <c r="AS29" s="1193"/>
      <c r="AT29" s="1193"/>
      <c r="AU29" s="1229" t="s">
        <v>158</v>
      </c>
      <c r="AV29" s="1193"/>
      <c r="AW29" s="1193"/>
      <c r="AX29" s="1193"/>
      <c r="AY29" s="1193"/>
      <c r="AZ29" s="1193"/>
      <c r="BA29" s="1193"/>
      <c r="BB29" s="1229" t="s">
        <v>159</v>
      </c>
      <c r="BC29" s="1193"/>
      <c r="BD29" s="1193"/>
      <c r="BE29" s="1193"/>
      <c r="BF29" s="1193"/>
      <c r="BG29" s="1193"/>
      <c r="BH29" s="1193"/>
      <c r="BI29" s="1229" t="s">
        <v>169</v>
      </c>
      <c r="BJ29" s="1193"/>
      <c r="BK29" s="1193"/>
      <c r="BL29" s="1193"/>
      <c r="BM29" s="1193"/>
      <c r="BN29" s="1193"/>
      <c r="BO29" s="1239"/>
      <c r="BP29" s="1239"/>
      <c r="BQ29" s="1239"/>
      <c r="BR29" s="1239"/>
      <c r="BS29" s="1239"/>
      <c r="BT29" s="1239"/>
      <c r="BU29" s="1242"/>
      <c r="BV29" s="1242"/>
      <c r="BW29" s="1242"/>
      <c r="BX29" s="1242"/>
      <c r="BY29" s="1242"/>
      <c r="BZ29" s="1242"/>
      <c r="CA29" s="1243"/>
    </row>
    <row r="30" spans="1:79" ht="18" customHeight="1">
      <c r="A30" s="1232"/>
      <c r="B30" s="1233"/>
      <c r="C30" s="1233"/>
      <c r="D30" s="1229" t="s">
        <v>164</v>
      </c>
      <c r="E30" s="1193"/>
      <c r="F30" s="1193"/>
      <c r="G30" s="1193"/>
      <c r="H30" s="1193"/>
      <c r="I30" s="1193"/>
      <c r="J30" s="1193"/>
      <c r="K30" s="1193"/>
      <c r="L30" s="1193"/>
      <c r="M30" s="1229" t="s">
        <v>167</v>
      </c>
      <c r="N30" s="1193"/>
      <c r="O30" s="1193"/>
      <c r="P30" s="1193"/>
      <c r="Q30" s="1193"/>
      <c r="R30" s="1193"/>
      <c r="S30" s="1193"/>
      <c r="T30" s="1193"/>
      <c r="U30" s="1193"/>
      <c r="V30" s="1229" t="s">
        <v>168</v>
      </c>
      <c r="W30" s="1193"/>
      <c r="X30" s="1193"/>
      <c r="Y30" s="1193"/>
      <c r="Z30" s="1193"/>
      <c r="AA30" s="1193"/>
      <c r="AB30" s="1193"/>
      <c r="AC30" s="1193"/>
      <c r="AD30" s="1193"/>
      <c r="AE30" s="1193"/>
      <c r="AF30" s="1193"/>
      <c r="AG30" s="1193"/>
      <c r="AH30" s="1193"/>
      <c r="AI30" s="1193"/>
      <c r="AJ30" s="1193"/>
      <c r="AK30" s="1193"/>
      <c r="AL30" s="1193"/>
      <c r="AM30" s="1193"/>
      <c r="AN30" s="1193"/>
      <c r="AO30" s="1193"/>
      <c r="AP30" s="1193"/>
      <c r="AQ30" s="1193"/>
      <c r="AR30" s="1193"/>
      <c r="AS30" s="1193"/>
      <c r="AT30" s="1193"/>
      <c r="AU30" s="1193"/>
      <c r="AV30" s="1193"/>
      <c r="AW30" s="1193"/>
      <c r="AX30" s="1193"/>
      <c r="AY30" s="1193"/>
      <c r="AZ30" s="1193"/>
      <c r="BA30" s="1193"/>
      <c r="BB30" s="1193"/>
      <c r="BC30" s="1193"/>
      <c r="BD30" s="1193"/>
      <c r="BE30" s="1193"/>
      <c r="BF30" s="1193"/>
      <c r="BG30" s="1193"/>
      <c r="BH30" s="1193"/>
      <c r="BI30" s="1193"/>
      <c r="BJ30" s="1193"/>
      <c r="BK30" s="1193"/>
      <c r="BL30" s="1193"/>
      <c r="BM30" s="1193"/>
      <c r="BN30" s="1193"/>
      <c r="BO30" s="1239"/>
      <c r="BP30" s="1239"/>
      <c r="BQ30" s="1239"/>
      <c r="BR30" s="1239"/>
      <c r="BS30" s="1239"/>
      <c r="BT30" s="1239"/>
      <c r="BU30" s="1242"/>
      <c r="BV30" s="1242"/>
      <c r="BW30" s="1242"/>
      <c r="BX30" s="1242"/>
      <c r="BY30" s="1242"/>
      <c r="BZ30" s="1242"/>
      <c r="CA30" s="1243"/>
    </row>
    <row r="31" spans="2:79" ht="8.25" customHeight="1">
      <c r="B31" s="411"/>
      <c r="C31" s="710"/>
      <c r="D31" s="650"/>
      <c r="E31" s="650"/>
      <c r="F31" s="650"/>
      <c r="G31" s="650"/>
      <c r="H31" s="650"/>
      <c r="I31" s="650"/>
      <c r="J31" s="650"/>
      <c r="K31" s="650"/>
      <c r="M31" s="650"/>
      <c r="N31" s="650"/>
      <c r="O31" s="650"/>
      <c r="P31" s="650"/>
      <c r="Q31" s="650"/>
      <c r="R31" s="650"/>
      <c r="S31" s="650"/>
      <c r="U31" s="650"/>
      <c r="V31" s="650"/>
      <c r="AC31" s="650"/>
      <c r="AD31" s="650"/>
      <c r="AE31" s="650"/>
      <c r="AF31" s="650"/>
      <c r="AG31" s="650"/>
      <c r="AH31" s="650"/>
      <c r="AI31" s="650"/>
      <c r="AJ31" s="650"/>
      <c r="AK31" s="650"/>
      <c r="AL31" s="650"/>
      <c r="AN31" s="650"/>
      <c r="AO31" s="650"/>
      <c r="AP31" s="650"/>
      <c r="AQ31" s="650"/>
      <c r="AR31" s="650"/>
      <c r="AS31" s="650"/>
      <c r="AT31" s="650"/>
      <c r="AU31" s="650"/>
      <c r="AV31" s="650"/>
      <c r="AW31" s="650"/>
      <c r="AX31" s="650"/>
      <c r="AY31" s="650"/>
      <c r="AZ31" s="650"/>
      <c r="BB31" s="650"/>
      <c r="BF31" s="650"/>
      <c r="BG31" s="411"/>
      <c r="BH31" s="411"/>
      <c r="BI31" s="650"/>
      <c r="BJ31" s="411"/>
      <c r="BK31" s="411"/>
      <c r="BN31" s="411"/>
      <c r="BO31" s="411"/>
      <c r="BP31" s="411"/>
      <c r="BQ31" s="411"/>
      <c r="BR31" s="411"/>
      <c r="BS31" s="411"/>
      <c r="BT31" s="411"/>
      <c r="BU31" s="651"/>
      <c r="BV31" s="411"/>
      <c r="BW31" s="411"/>
      <c r="BX31" s="411"/>
      <c r="BY31" s="411"/>
      <c r="BZ31" s="411"/>
      <c r="CA31" s="411"/>
    </row>
    <row r="32" spans="1:82" ht="18" customHeight="1">
      <c r="A32" s="1149">
        <v>25</v>
      </c>
      <c r="B32" s="1149"/>
      <c r="C32" s="1150"/>
      <c r="D32" s="1228">
        <v>1695</v>
      </c>
      <c r="E32" s="1127"/>
      <c r="F32" s="1127"/>
      <c r="G32" s="1127"/>
      <c r="H32" s="1127"/>
      <c r="I32" s="1127"/>
      <c r="J32" s="1127"/>
      <c r="K32" s="1127"/>
      <c r="L32" s="1127"/>
      <c r="M32" s="1227">
        <v>1128</v>
      </c>
      <c r="N32" s="1227"/>
      <c r="O32" s="1227"/>
      <c r="P32" s="1227"/>
      <c r="Q32" s="1227"/>
      <c r="R32" s="1227"/>
      <c r="S32" s="1227"/>
      <c r="T32" s="1227"/>
      <c r="U32" s="1227"/>
      <c r="V32" s="1227">
        <v>567</v>
      </c>
      <c r="W32" s="1227"/>
      <c r="X32" s="1227"/>
      <c r="Y32" s="1227"/>
      <c r="Z32" s="1227"/>
      <c r="AA32" s="1227"/>
      <c r="AB32" s="1227"/>
      <c r="AC32" s="1227"/>
      <c r="AD32" s="1227"/>
      <c r="AE32" s="1227">
        <v>554</v>
      </c>
      <c r="AF32" s="1227"/>
      <c r="AG32" s="1227"/>
      <c r="AH32" s="1227"/>
      <c r="AI32" s="1227"/>
      <c r="AJ32" s="1227"/>
      <c r="AK32" s="1227"/>
      <c r="AL32" s="1227"/>
      <c r="AM32" s="1227"/>
      <c r="AN32" s="1227">
        <v>419</v>
      </c>
      <c r="AO32" s="1227"/>
      <c r="AP32" s="1227"/>
      <c r="AQ32" s="1227"/>
      <c r="AR32" s="1227"/>
      <c r="AS32" s="1227"/>
      <c r="AT32" s="1227"/>
      <c r="AU32" s="1227">
        <v>386</v>
      </c>
      <c r="AV32" s="1227"/>
      <c r="AW32" s="1227"/>
      <c r="AX32" s="1227"/>
      <c r="AY32" s="1227"/>
      <c r="AZ32" s="1227"/>
      <c r="BA32" s="1227"/>
      <c r="BB32" s="1227">
        <v>336</v>
      </c>
      <c r="BC32" s="1227"/>
      <c r="BD32" s="1227"/>
      <c r="BE32" s="1227"/>
      <c r="BF32" s="1227"/>
      <c r="BG32" s="1227"/>
      <c r="BH32" s="1227"/>
      <c r="BI32" s="1176">
        <v>0</v>
      </c>
      <c r="BJ32" s="1176"/>
      <c r="BK32" s="1176"/>
      <c r="BL32" s="1176"/>
      <c r="BM32" s="1176"/>
      <c r="BN32" s="1176"/>
      <c r="BO32" s="1221">
        <v>211</v>
      </c>
      <c r="BP32" s="1221"/>
      <c r="BQ32" s="1221"/>
      <c r="BR32" s="1221"/>
      <c r="BS32" s="1221"/>
      <c r="BT32" s="1223"/>
      <c r="BU32" s="1142">
        <f>A32</f>
        <v>25</v>
      </c>
      <c r="BV32" s="1143"/>
      <c r="BW32" s="1143"/>
      <c r="BX32" s="1143"/>
      <c r="BY32" s="1143"/>
      <c r="BZ32" s="1143"/>
      <c r="CA32" s="1143"/>
      <c r="CC32" s="652"/>
      <c r="CD32" s="652"/>
    </row>
    <row r="33" spans="1:82" ht="18" customHeight="1">
      <c r="A33" s="1136">
        <v>26</v>
      </c>
      <c r="B33" s="1136"/>
      <c r="C33" s="1137"/>
      <c r="D33" s="1228">
        <v>1541</v>
      </c>
      <c r="E33" s="1127"/>
      <c r="F33" s="1127"/>
      <c r="G33" s="1127"/>
      <c r="H33" s="1127"/>
      <c r="I33" s="1127"/>
      <c r="J33" s="1127"/>
      <c r="K33" s="1127"/>
      <c r="L33" s="1127"/>
      <c r="M33" s="1227">
        <v>1028</v>
      </c>
      <c r="N33" s="1227"/>
      <c r="O33" s="1227"/>
      <c r="P33" s="1227"/>
      <c r="Q33" s="1227"/>
      <c r="R33" s="1227"/>
      <c r="S33" s="1227"/>
      <c r="T33" s="1227"/>
      <c r="U33" s="1227"/>
      <c r="V33" s="1227">
        <v>513</v>
      </c>
      <c r="W33" s="1227"/>
      <c r="X33" s="1227"/>
      <c r="Y33" s="1227"/>
      <c r="Z33" s="1227"/>
      <c r="AA33" s="1227"/>
      <c r="AB33" s="1227"/>
      <c r="AC33" s="1227"/>
      <c r="AD33" s="1227"/>
      <c r="AE33" s="1227">
        <v>473</v>
      </c>
      <c r="AF33" s="1227"/>
      <c r="AG33" s="1227"/>
      <c r="AH33" s="1227"/>
      <c r="AI33" s="1227"/>
      <c r="AJ33" s="1227"/>
      <c r="AK33" s="1227"/>
      <c r="AL33" s="1227"/>
      <c r="AM33" s="1227"/>
      <c r="AN33" s="1227">
        <v>392</v>
      </c>
      <c r="AO33" s="1227"/>
      <c r="AP33" s="1227"/>
      <c r="AQ33" s="1227"/>
      <c r="AR33" s="1227"/>
      <c r="AS33" s="1227"/>
      <c r="AT33" s="1227"/>
      <c r="AU33" s="1227">
        <v>383</v>
      </c>
      <c r="AV33" s="1227"/>
      <c r="AW33" s="1227"/>
      <c r="AX33" s="1227"/>
      <c r="AY33" s="1227"/>
      <c r="AZ33" s="1227"/>
      <c r="BA33" s="1227"/>
      <c r="BB33" s="1227">
        <v>293</v>
      </c>
      <c r="BC33" s="1227"/>
      <c r="BD33" s="1227"/>
      <c r="BE33" s="1227"/>
      <c r="BF33" s="1227"/>
      <c r="BG33" s="1227"/>
      <c r="BH33" s="1227"/>
      <c r="BI33" s="1176">
        <v>0</v>
      </c>
      <c r="BJ33" s="1176"/>
      <c r="BK33" s="1176"/>
      <c r="BL33" s="1176"/>
      <c r="BM33" s="1176"/>
      <c r="BN33" s="1176"/>
      <c r="BO33" s="1221">
        <v>199</v>
      </c>
      <c r="BP33" s="1221"/>
      <c r="BQ33" s="1221"/>
      <c r="BR33" s="1221"/>
      <c r="BS33" s="1221"/>
      <c r="BT33" s="1221"/>
      <c r="BU33" s="1129">
        <f>A33</f>
        <v>26</v>
      </c>
      <c r="BV33" s="1130"/>
      <c r="BW33" s="1130"/>
      <c r="BX33" s="1130"/>
      <c r="BY33" s="1130"/>
      <c r="BZ33" s="1130"/>
      <c r="CA33" s="1130"/>
      <c r="CC33" s="652"/>
      <c r="CD33" s="652"/>
    </row>
    <row r="34" spans="1:82" ht="18" customHeight="1">
      <c r="A34" s="1136">
        <v>27</v>
      </c>
      <c r="B34" s="1136"/>
      <c r="C34" s="1137"/>
      <c r="D34" s="1226">
        <v>1545</v>
      </c>
      <c r="E34" s="1208"/>
      <c r="F34" s="1208"/>
      <c r="G34" s="1208"/>
      <c r="H34" s="1208"/>
      <c r="I34" s="1208"/>
      <c r="J34" s="1208"/>
      <c r="K34" s="1208"/>
      <c r="L34" s="1208"/>
      <c r="M34" s="1139">
        <v>1037</v>
      </c>
      <c r="N34" s="1139"/>
      <c r="O34" s="1139"/>
      <c r="P34" s="1139"/>
      <c r="Q34" s="1139"/>
      <c r="R34" s="1139"/>
      <c r="S34" s="1139"/>
      <c r="T34" s="1139"/>
      <c r="U34" s="1139"/>
      <c r="V34" s="1139">
        <v>508</v>
      </c>
      <c r="W34" s="1139"/>
      <c r="X34" s="1139"/>
      <c r="Y34" s="1139"/>
      <c r="Z34" s="1139"/>
      <c r="AA34" s="1139"/>
      <c r="AB34" s="1139"/>
      <c r="AC34" s="1139"/>
      <c r="AD34" s="1139"/>
      <c r="AE34" s="1139">
        <v>508</v>
      </c>
      <c r="AF34" s="1139"/>
      <c r="AG34" s="1139"/>
      <c r="AH34" s="1139"/>
      <c r="AI34" s="1139"/>
      <c r="AJ34" s="1139"/>
      <c r="AK34" s="1139"/>
      <c r="AL34" s="1139"/>
      <c r="AM34" s="1139"/>
      <c r="AN34" s="1208">
        <v>362</v>
      </c>
      <c r="AO34" s="1208"/>
      <c r="AP34" s="1208"/>
      <c r="AQ34" s="1208"/>
      <c r="AR34" s="1208"/>
      <c r="AS34" s="1208"/>
      <c r="AT34" s="1208"/>
      <c r="AU34" s="1207">
        <v>381</v>
      </c>
      <c r="AV34" s="1207"/>
      <c r="AW34" s="1207"/>
      <c r="AX34" s="1207"/>
      <c r="AY34" s="1207"/>
      <c r="AZ34" s="1207"/>
      <c r="BA34" s="1207"/>
      <c r="BB34" s="1207">
        <v>294</v>
      </c>
      <c r="BC34" s="1207"/>
      <c r="BD34" s="1207"/>
      <c r="BE34" s="1207"/>
      <c r="BF34" s="1207"/>
      <c r="BG34" s="1207"/>
      <c r="BH34" s="1207"/>
      <c r="BI34" s="1176">
        <v>0</v>
      </c>
      <c r="BJ34" s="1176"/>
      <c r="BK34" s="1176"/>
      <c r="BL34" s="1176"/>
      <c r="BM34" s="1176"/>
      <c r="BN34" s="1176"/>
      <c r="BO34" s="1221">
        <v>202</v>
      </c>
      <c r="BP34" s="1221"/>
      <c r="BQ34" s="1221"/>
      <c r="BR34" s="1221"/>
      <c r="BS34" s="1221"/>
      <c r="BT34" s="1223"/>
      <c r="BU34" s="1129">
        <f>A34</f>
        <v>27</v>
      </c>
      <c r="BV34" s="1130"/>
      <c r="BW34" s="1130"/>
      <c r="BX34" s="1130"/>
      <c r="BY34" s="1130"/>
      <c r="BZ34" s="1130"/>
      <c r="CA34" s="1130"/>
      <c r="CC34" s="652"/>
      <c r="CD34" s="652"/>
    </row>
    <row r="35" spans="1:79" ht="18" customHeight="1">
      <c r="A35" s="1136">
        <v>28</v>
      </c>
      <c r="B35" s="1136"/>
      <c r="C35" s="1137"/>
      <c r="D35" s="1224">
        <v>1467</v>
      </c>
      <c r="E35" s="1133"/>
      <c r="F35" s="1133"/>
      <c r="G35" s="1133"/>
      <c r="H35" s="1133"/>
      <c r="I35" s="1133"/>
      <c r="J35" s="1133"/>
      <c r="K35" s="1133"/>
      <c r="L35" s="1133"/>
      <c r="M35" s="1225">
        <v>997</v>
      </c>
      <c r="N35" s="1225"/>
      <c r="O35" s="1225"/>
      <c r="P35" s="1225"/>
      <c r="Q35" s="1225"/>
      <c r="R35" s="1225"/>
      <c r="S35" s="1225"/>
      <c r="T35" s="1225"/>
      <c r="U35" s="1225"/>
      <c r="V35" s="1225">
        <v>470</v>
      </c>
      <c r="W35" s="1225"/>
      <c r="X35" s="1225"/>
      <c r="Y35" s="1225"/>
      <c r="Z35" s="1225"/>
      <c r="AA35" s="1225"/>
      <c r="AB35" s="1225"/>
      <c r="AC35" s="1225"/>
      <c r="AD35" s="1225"/>
      <c r="AE35" s="1125">
        <v>465</v>
      </c>
      <c r="AF35" s="1125"/>
      <c r="AG35" s="1125"/>
      <c r="AH35" s="1125"/>
      <c r="AI35" s="1125"/>
      <c r="AJ35" s="1125"/>
      <c r="AK35" s="1125"/>
      <c r="AL35" s="1125"/>
      <c r="AM35" s="1125"/>
      <c r="AN35" s="1218">
        <v>388</v>
      </c>
      <c r="AO35" s="1218"/>
      <c r="AP35" s="1218"/>
      <c r="AQ35" s="1218"/>
      <c r="AR35" s="1218"/>
      <c r="AS35" s="1218"/>
      <c r="AT35" s="1218"/>
      <c r="AU35" s="1218">
        <v>340</v>
      </c>
      <c r="AV35" s="1218"/>
      <c r="AW35" s="1218"/>
      <c r="AX35" s="1218"/>
      <c r="AY35" s="1218"/>
      <c r="AZ35" s="1218"/>
      <c r="BA35" s="1218"/>
      <c r="BB35" s="1218">
        <v>274</v>
      </c>
      <c r="BC35" s="1218"/>
      <c r="BD35" s="1218"/>
      <c r="BE35" s="1218"/>
      <c r="BF35" s="1218"/>
      <c r="BG35" s="1218"/>
      <c r="BH35" s="1218"/>
      <c r="BI35" s="1222">
        <v>0</v>
      </c>
      <c r="BJ35" s="1222"/>
      <c r="BK35" s="1222"/>
      <c r="BL35" s="1222"/>
      <c r="BM35" s="1222"/>
      <c r="BN35" s="1222"/>
      <c r="BO35" s="1219">
        <v>200</v>
      </c>
      <c r="BP35" s="1219"/>
      <c r="BQ35" s="1219"/>
      <c r="BR35" s="1219"/>
      <c r="BS35" s="1219"/>
      <c r="BT35" s="1220"/>
      <c r="BU35" s="1129">
        <f>A35</f>
        <v>28</v>
      </c>
      <c r="BV35" s="1130"/>
      <c r="BW35" s="1130"/>
      <c r="BX35" s="1130"/>
      <c r="BY35" s="1130"/>
      <c r="BZ35" s="1130"/>
      <c r="CA35" s="1130"/>
    </row>
    <row r="36" spans="1:79" ht="18" customHeight="1">
      <c r="A36" s="1136">
        <v>29</v>
      </c>
      <c r="B36" s="1136"/>
      <c r="C36" s="1137"/>
      <c r="D36" s="1138">
        <v>1427</v>
      </c>
      <c r="E36" s="1125"/>
      <c r="F36" s="1125"/>
      <c r="G36" s="1125"/>
      <c r="H36" s="1125"/>
      <c r="I36" s="1125"/>
      <c r="J36" s="1125"/>
      <c r="K36" s="1125"/>
      <c r="L36" s="1125"/>
      <c r="M36" s="1218">
        <v>974</v>
      </c>
      <c r="N36" s="1218"/>
      <c r="O36" s="1218"/>
      <c r="P36" s="1218"/>
      <c r="Q36" s="1218"/>
      <c r="R36" s="1218"/>
      <c r="S36" s="1218"/>
      <c r="T36" s="1218"/>
      <c r="U36" s="1218"/>
      <c r="V36" s="1218">
        <v>453</v>
      </c>
      <c r="W36" s="1218"/>
      <c r="X36" s="1218"/>
      <c r="Y36" s="1218"/>
      <c r="Z36" s="1218"/>
      <c r="AA36" s="1218"/>
      <c r="AB36" s="1218"/>
      <c r="AC36" s="1218"/>
      <c r="AD36" s="1218"/>
      <c r="AE36" s="1125">
        <v>448</v>
      </c>
      <c r="AF36" s="1125"/>
      <c r="AG36" s="1125"/>
      <c r="AH36" s="1125"/>
      <c r="AI36" s="1125"/>
      <c r="AJ36" s="1125"/>
      <c r="AK36" s="1125"/>
      <c r="AL36" s="1125"/>
      <c r="AM36" s="1125"/>
      <c r="AN36" s="1218">
        <v>367</v>
      </c>
      <c r="AO36" s="1218"/>
      <c r="AP36" s="1218"/>
      <c r="AQ36" s="1218"/>
      <c r="AR36" s="1218"/>
      <c r="AS36" s="1218"/>
      <c r="AT36" s="1218"/>
      <c r="AU36" s="1218">
        <v>359</v>
      </c>
      <c r="AV36" s="1218"/>
      <c r="AW36" s="1218"/>
      <c r="AX36" s="1218"/>
      <c r="AY36" s="1218"/>
      <c r="AZ36" s="1218"/>
      <c r="BA36" s="1218"/>
      <c r="BB36" s="1218">
        <v>253</v>
      </c>
      <c r="BC36" s="1218"/>
      <c r="BD36" s="1218"/>
      <c r="BE36" s="1218"/>
      <c r="BF36" s="1218"/>
      <c r="BG36" s="1218"/>
      <c r="BH36" s="1218"/>
      <c r="BI36" s="1176">
        <v>0</v>
      </c>
      <c r="BJ36" s="1176"/>
      <c r="BK36" s="1176"/>
      <c r="BL36" s="1176"/>
      <c r="BM36" s="1176"/>
      <c r="BN36" s="1176"/>
      <c r="BO36" s="1219">
        <v>199</v>
      </c>
      <c r="BP36" s="1219"/>
      <c r="BQ36" s="1219"/>
      <c r="BR36" s="1219"/>
      <c r="BS36" s="1219"/>
      <c r="BT36" s="1220"/>
      <c r="BU36" s="1129">
        <f>A36</f>
        <v>29</v>
      </c>
      <c r="BV36" s="1130"/>
      <c r="BW36" s="1130"/>
      <c r="BX36" s="1130"/>
      <c r="BY36" s="1130"/>
      <c r="BZ36" s="1130"/>
      <c r="CA36" s="1130"/>
    </row>
    <row r="37" spans="2:81" ht="10.5" customHeight="1">
      <c r="B37" s="652"/>
      <c r="C37" s="678"/>
      <c r="D37" s="690"/>
      <c r="E37" s="692"/>
      <c r="F37" s="692"/>
      <c r="G37" s="692"/>
      <c r="H37" s="692"/>
      <c r="I37" s="691"/>
      <c r="J37" s="691"/>
      <c r="K37" s="691"/>
      <c r="L37" s="691"/>
      <c r="M37" s="693"/>
      <c r="N37" s="693"/>
      <c r="O37" s="693"/>
      <c r="P37" s="693"/>
      <c r="Q37" s="693"/>
      <c r="R37" s="693"/>
      <c r="S37" s="691"/>
      <c r="T37" s="691"/>
      <c r="U37" s="691"/>
      <c r="V37" s="693"/>
      <c r="W37" s="691"/>
      <c r="X37" s="691"/>
      <c r="Y37" s="691"/>
      <c r="Z37" s="691"/>
      <c r="AA37" s="691"/>
      <c r="AB37" s="691"/>
      <c r="AC37" s="691"/>
      <c r="AD37" s="691"/>
      <c r="AE37" s="693"/>
      <c r="AF37" s="693"/>
      <c r="AG37" s="693"/>
      <c r="AH37" s="693"/>
      <c r="AI37" s="693"/>
      <c r="AJ37" s="693"/>
      <c r="AK37" s="693"/>
      <c r="AL37" s="691"/>
      <c r="AM37" s="691"/>
      <c r="AN37" s="693"/>
      <c r="AO37" s="693"/>
      <c r="AP37" s="693"/>
      <c r="AQ37" s="693"/>
      <c r="AR37" s="691"/>
      <c r="AS37" s="691"/>
      <c r="AT37" s="691"/>
      <c r="AU37" s="693"/>
      <c r="AV37" s="691"/>
      <c r="AW37" s="691"/>
      <c r="AX37" s="691"/>
      <c r="AY37" s="691"/>
      <c r="AZ37" s="691"/>
      <c r="BA37" s="691"/>
      <c r="BB37" s="693"/>
      <c r="BC37" s="691"/>
      <c r="BD37" s="691"/>
      <c r="BE37" s="691"/>
      <c r="BF37" s="691"/>
      <c r="BG37" s="691"/>
      <c r="BH37" s="691"/>
      <c r="BI37" s="693"/>
      <c r="BJ37" s="691"/>
      <c r="BK37" s="691"/>
      <c r="BL37" s="691"/>
      <c r="BM37" s="691"/>
      <c r="BN37" s="691"/>
      <c r="BO37" s="1221"/>
      <c r="BP37" s="1221"/>
      <c r="BQ37" s="1221"/>
      <c r="BR37" s="1221"/>
      <c r="BS37" s="1221"/>
      <c r="BT37" s="1221"/>
      <c r="BU37" s="697"/>
      <c r="BV37" s="649"/>
      <c r="BW37" s="411"/>
      <c r="BX37" s="411"/>
      <c r="BY37" s="411"/>
      <c r="BZ37" s="411"/>
      <c r="CA37" s="698"/>
      <c r="CC37" s="652"/>
    </row>
    <row r="38" spans="1:81" s="699" customFormat="1" ht="18.75" customHeight="1">
      <c r="A38" s="1131">
        <v>30</v>
      </c>
      <c r="B38" s="1131"/>
      <c r="C38" s="1132"/>
      <c r="D38" s="1124">
        <v>1369</v>
      </c>
      <c r="E38" s="1116"/>
      <c r="F38" s="1116"/>
      <c r="G38" s="1116"/>
      <c r="H38" s="1116"/>
      <c r="I38" s="1116"/>
      <c r="J38" s="1116"/>
      <c r="K38" s="1116"/>
      <c r="L38" s="1116"/>
      <c r="M38" s="1217">
        <f>SUM(M40:U42)</f>
        <v>968</v>
      </c>
      <c r="N38" s="1210"/>
      <c r="O38" s="1210"/>
      <c r="P38" s="1210"/>
      <c r="Q38" s="1210"/>
      <c r="R38" s="1210"/>
      <c r="S38" s="1210"/>
      <c r="T38" s="1210"/>
      <c r="U38" s="1210"/>
      <c r="V38" s="1217">
        <f>SUM(V40:AD42)</f>
        <v>401</v>
      </c>
      <c r="W38" s="1210"/>
      <c r="X38" s="1210"/>
      <c r="Y38" s="1210"/>
      <c r="Z38" s="1210"/>
      <c r="AA38" s="1210"/>
      <c r="AB38" s="1210"/>
      <c r="AC38" s="1210"/>
      <c r="AD38" s="1210"/>
      <c r="AE38" s="1116">
        <v>415</v>
      </c>
      <c r="AF38" s="1116"/>
      <c r="AG38" s="1116"/>
      <c r="AH38" s="1116"/>
      <c r="AI38" s="1116"/>
      <c r="AJ38" s="1116"/>
      <c r="AK38" s="1116"/>
      <c r="AL38" s="1116"/>
      <c r="AM38" s="1116"/>
      <c r="AN38" s="1210">
        <v>373</v>
      </c>
      <c r="AO38" s="1210"/>
      <c r="AP38" s="1210"/>
      <c r="AQ38" s="1210"/>
      <c r="AR38" s="1210"/>
      <c r="AS38" s="1210"/>
      <c r="AT38" s="1210"/>
      <c r="AU38" s="1210">
        <v>321</v>
      </c>
      <c r="AV38" s="1210"/>
      <c r="AW38" s="1210"/>
      <c r="AX38" s="1210"/>
      <c r="AY38" s="1210"/>
      <c r="AZ38" s="1210"/>
      <c r="BA38" s="1210"/>
      <c r="BB38" s="1210">
        <v>260</v>
      </c>
      <c r="BC38" s="1210"/>
      <c r="BD38" s="1210"/>
      <c r="BE38" s="1210"/>
      <c r="BF38" s="1210"/>
      <c r="BG38" s="1210"/>
      <c r="BH38" s="1210"/>
      <c r="BI38" s="1211">
        <v>0</v>
      </c>
      <c r="BJ38" s="1211"/>
      <c r="BK38" s="1211"/>
      <c r="BL38" s="1211"/>
      <c r="BM38" s="1211"/>
      <c r="BN38" s="1211"/>
      <c r="BO38" s="1212">
        <v>197</v>
      </c>
      <c r="BP38" s="1212"/>
      <c r="BQ38" s="1212"/>
      <c r="BR38" s="1212"/>
      <c r="BS38" s="1212"/>
      <c r="BT38" s="1213"/>
      <c r="BU38" s="1214">
        <f>A38</f>
        <v>30</v>
      </c>
      <c r="BV38" s="1215"/>
      <c r="BW38" s="1215"/>
      <c r="BX38" s="1215"/>
      <c r="BY38" s="1215"/>
      <c r="BZ38" s="1215"/>
      <c r="CA38" s="1215"/>
      <c r="CC38" s="408"/>
    </row>
    <row r="39" spans="2:79" ht="10.5" customHeight="1">
      <c r="B39" s="652"/>
      <c r="C39" s="652"/>
      <c r="D39" s="1140"/>
      <c r="E39" s="1139"/>
      <c r="F39" s="1139"/>
      <c r="G39" s="1139"/>
      <c r="H39" s="1139"/>
      <c r="I39" s="1139"/>
      <c r="J39" s="1139"/>
      <c r="K39" s="1139"/>
      <c r="L39" s="1139"/>
      <c r="M39" s="1127"/>
      <c r="N39" s="1127"/>
      <c r="O39" s="1127"/>
      <c r="P39" s="1127"/>
      <c r="Q39" s="1127"/>
      <c r="R39" s="1127"/>
      <c r="S39" s="1127"/>
      <c r="T39" s="1127"/>
      <c r="U39" s="1127"/>
      <c r="V39" s="1127"/>
      <c r="W39" s="1127"/>
      <c r="X39" s="1127"/>
      <c r="Y39" s="1127"/>
      <c r="Z39" s="1127"/>
      <c r="AA39" s="1127"/>
      <c r="AB39" s="1127"/>
      <c r="AC39" s="1127"/>
      <c r="AD39" s="1127"/>
      <c r="AE39" s="1207"/>
      <c r="AF39" s="1207"/>
      <c r="AG39" s="1207"/>
      <c r="AH39" s="1207"/>
      <c r="AI39" s="1207"/>
      <c r="AJ39" s="1207"/>
      <c r="AK39" s="1207"/>
      <c r="AL39" s="1207"/>
      <c r="AM39" s="1207"/>
      <c r="AN39" s="1216"/>
      <c r="AO39" s="1216"/>
      <c r="AP39" s="1216"/>
      <c r="AQ39" s="1216"/>
      <c r="AR39" s="1216"/>
      <c r="AS39" s="1216"/>
      <c r="AT39" s="1216"/>
      <c r="AU39" s="1207"/>
      <c r="AV39" s="1207"/>
      <c r="AW39" s="1207"/>
      <c r="AX39" s="1207"/>
      <c r="AY39" s="1207"/>
      <c r="AZ39" s="1207"/>
      <c r="BA39" s="1207"/>
      <c r="BB39" s="1207"/>
      <c r="BC39" s="1207"/>
      <c r="BD39" s="1207"/>
      <c r="BE39" s="1207"/>
      <c r="BF39" s="1207"/>
      <c r="BG39" s="1207"/>
      <c r="BH39" s="1207"/>
      <c r="BI39" s="693"/>
      <c r="BJ39" s="693"/>
      <c r="BK39" s="693"/>
      <c r="BL39" s="693"/>
      <c r="BM39" s="693"/>
      <c r="BN39" s="693"/>
      <c r="BO39" s="1208"/>
      <c r="BP39" s="1208"/>
      <c r="BQ39" s="1208"/>
      <c r="BR39" s="1208"/>
      <c r="BS39" s="1208"/>
      <c r="BT39" s="1209"/>
      <c r="BU39" s="711"/>
      <c r="BV39" s="650"/>
      <c r="BW39" s="650"/>
      <c r="BX39" s="650"/>
      <c r="BY39" s="411"/>
      <c r="BZ39" s="411"/>
      <c r="CA39" s="411"/>
    </row>
    <row r="40" spans="2:79" ht="16.5" customHeight="1">
      <c r="B40" s="703" t="s">
        <v>11</v>
      </c>
      <c r="C40" s="652"/>
      <c r="D40" s="1203">
        <v>774</v>
      </c>
      <c r="E40" s="1204"/>
      <c r="F40" s="1204"/>
      <c r="G40" s="1204"/>
      <c r="H40" s="1204"/>
      <c r="I40" s="1204"/>
      <c r="J40" s="1204"/>
      <c r="K40" s="1204"/>
      <c r="L40" s="1204"/>
      <c r="M40" s="1205">
        <v>552</v>
      </c>
      <c r="N40" s="1205"/>
      <c r="O40" s="1205"/>
      <c r="P40" s="1205"/>
      <c r="Q40" s="1205"/>
      <c r="R40" s="1205"/>
      <c r="S40" s="1205"/>
      <c r="T40" s="1205"/>
      <c r="U40" s="1205"/>
      <c r="V40" s="1204">
        <v>222</v>
      </c>
      <c r="W40" s="1204"/>
      <c r="X40" s="1204"/>
      <c r="Y40" s="1204"/>
      <c r="Z40" s="1204"/>
      <c r="AA40" s="1204"/>
      <c r="AB40" s="1204"/>
      <c r="AC40" s="1204"/>
      <c r="AD40" s="1204"/>
      <c r="AE40" s="1207">
        <v>202</v>
      </c>
      <c r="AF40" s="1207"/>
      <c r="AG40" s="1207"/>
      <c r="AH40" s="1207"/>
      <c r="AI40" s="1207"/>
      <c r="AJ40" s="1207"/>
      <c r="AK40" s="1207"/>
      <c r="AL40" s="1207"/>
      <c r="AM40" s="1207"/>
      <c r="AN40" s="1207">
        <v>206</v>
      </c>
      <c r="AO40" s="1207"/>
      <c r="AP40" s="1207"/>
      <c r="AQ40" s="1207"/>
      <c r="AR40" s="1207"/>
      <c r="AS40" s="1207"/>
      <c r="AT40" s="1207"/>
      <c r="AU40" s="1206">
        <v>173</v>
      </c>
      <c r="AV40" s="1206"/>
      <c r="AW40" s="1206"/>
      <c r="AX40" s="1206"/>
      <c r="AY40" s="1206"/>
      <c r="AZ40" s="1206"/>
      <c r="BA40" s="1206"/>
      <c r="BB40" s="1204">
        <v>193</v>
      </c>
      <c r="BC40" s="1204"/>
      <c r="BD40" s="1204"/>
      <c r="BE40" s="1204"/>
      <c r="BF40" s="1204"/>
      <c r="BG40" s="1204"/>
      <c r="BH40" s="1204"/>
      <c r="BI40" s="1176">
        <v>0</v>
      </c>
      <c r="BJ40" s="1176"/>
      <c r="BK40" s="1176"/>
      <c r="BL40" s="1176"/>
      <c r="BM40" s="1176"/>
      <c r="BN40" s="1176"/>
      <c r="BO40" s="1177">
        <v>85</v>
      </c>
      <c r="BP40" s="1177"/>
      <c r="BQ40" s="1177"/>
      <c r="BR40" s="1177"/>
      <c r="BS40" s="1177"/>
      <c r="BT40" s="1178"/>
      <c r="BU40" s="712"/>
      <c r="BV40" s="1179" t="s">
        <v>11</v>
      </c>
      <c r="BW40" s="1180"/>
      <c r="BX40" s="1180"/>
      <c r="BY40" s="1180"/>
      <c r="BZ40" s="1180"/>
      <c r="CA40" s="409"/>
    </row>
    <row r="41" spans="2:79" ht="16.5" customHeight="1">
      <c r="B41" s="703" t="s">
        <v>12</v>
      </c>
      <c r="C41" s="652"/>
      <c r="D41" s="1203">
        <v>410</v>
      </c>
      <c r="E41" s="1204"/>
      <c r="F41" s="1204"/>
      <c r="G41" s="1204"/>
      <c r="H41" s="1204"/>
      <c r="I41" s="1204"/>
      <c r="J41" s="1204"/>
      <c r="K41" s="1204"/>
      <c r="L41" s="1204"/>
      <c r="M41" s="1205">
        <v>325</v>
      </c>
      <c r="N41" s="1205"/>
      <c r="O41" s="1205"/>
      <c r="P41" s="1205"/>
      <c r="Q41" s="1205"/>
      <c r="R41" s="1205"/>
      <c r="S41" s="1205"/>
      <c r="T41" s="1205"/>
      <c r="U41" s="1205"/>
      <c r="V41" s="1204">
        <v>85</v>
      </c>
      <c r="W41" s="1204"/>
      <c r="X41" s="1204"/>
      <c r="Y41" s="1204"/>
      <c r="Z41" s="1204"/>
      <c r="AA41" s="1204"/>
      <c r="AB41" s="1204"/>
      <c r="AC41" s="1204"/>
      <c r="AD41" s="1204"/>
      <c r="AE41" s="1205">
        <v>149</v>
      </c>
      <c r="AF41" s="1205"/>
      <c r="AG41" s="1205"/>
      <c r="AH41" s="1205"/>
      <c r="AI41" s="1205"/>
      <c r="AJ41" s="1205"/>
      <c r="AK41" s="1205"/>
      <c r="AL41" s="1205"/>
      <c r="AM41" s="1205"/>
      <c r="AN41" s="1204">
        <v>103</v>
      </c>
      <c r="AO41" s="1204"/>
      <c r="AP41" s="1204"/>
      <c r="AQ41" s="1204"/>
      <c r="AR41" s="1204"/>
      <c r="AS41" s="1204"/>
      <c r="AT41" s="1204"/>
      <c r="AU41" s="1206">
        <v>105</v>
      </c>
      <c r="AV41" s="1206"/>
      <c r="AW41" s="1206"/>
      <c r="AX41" s="1206"/>
      <c r="AY41" s="1206"/>
      <c r="AZ41" s="1206"/>
      <c r="BA41" s="1206"/>
      <c r="BB41" s="1204">
        <v>53</v>
      </c>
      <c r="BC41" s="1204"/>
      <c r="BD41" s="1204"/>
      <c r="BE41" s="1204"/>
      <c r="BF41" s="1204"/>
      <c r="BG41" s="1204"/>
      <c r="BH41" s="1204"/>
      <c r="BI41" s="1176">
        <v>0</v>
      </c>
      <c r="BJ41" s="1176"/>
      <c r="BK41" s="1176"/>
      <c r="BL41" s="1176"/>
      <c r="BM41" s="1176"/>
      <c r="BN41" s="1176"/>
      <c r="BO41" s="1177">
        <v>75</v>
      </c>
      <c r="BP41" s="1177"/>
      <c r="BQ41" s="1177"/>
      <c r="BR41" s="1177"/>
      <c r="BS41" s="1177"/>
      <c r="BT41" s="1178"/>
      <c r="BU41" s="712"/>
      <c r="BV41" s="1179" t="s">
        <v>12</v>
      </c>
      <c r="BW41" s="1180"/>
      <c r="BX41" s="1180"/>
      <c r="BY41" s="1180"/>
      <c r="BZ41" s="1180"/>
      <c r="CA41" s="409"/>
    </row>
    <row r="42" spans="2:79" ht="16.5" customHeight="1">
      <c r="B42" s="703" t="s">
        <v>14</v>
      </c>
      <c r="C42" s="652"/>
      <c r="D42" s="1203">
        <v>185</v>
      </c>
      <c r="E42" s="1204"/>
      <c r="F42" s="1204"/>
      <c r="G42" s="1204"/>
      <c r="H42" s="1204"/>
      <c r="I42" s="1204"/>
      <c r="J42" s="1204"/>
      <c r="K42" s="1204"/>
      <c r="L42" s="1204"/>
      <c r="M42" s="1205">
        <v>91</v>
      </c>
      <c r="N42" s="1205"/>
      <c r="O42" s="1205"/>
      <c r="P42" s="1205"/>
      <c r="Q42" s="1205"/>
      <c r="R42" s="1205"/>
      <c r="S42" s="1205"/>
      <c r="T42" s="1205"/>
      <c r="U42" s="1205"/>
      <c r="V42" s="1204">
        <v>94</v>
      </c>
      <c r="W42" s="1204"/>
      <c r="X42" s="1204"/>
      <c r="Y42" s="1204"/>
      <c r="Z42" s="1204"/>
      <c r="AA42" s="1204"/>
      <c r="AB42" s="1204"/>
      <c r="AC42" s="1204"/>
      <c r="AD42" s="1204"/>
      <c r="AE42" s="1205">
        <v>64</v>
      </c>
      <c r="AF42" s="1205"/>
      <c r="AG42" s="1205"/>
      <c r="AH42" s="1205"/>
      <c r="AI42" s="1205"/>
      <c r="AJ42" s="1205"/>
      <c r="AK42" s="1205"/>
      <c r="AL42" s="1205"/>
      <c r="AM42" s="1205"/>
      <c r="AN42" s="1204">
        <v>64</v>
      </c>
      <c r="AO42" s="1204"/>
      <c r="AP42" s="1204"/>
      <c r="AQ42" s="1204"/>
      <c r="AR42" s="1204"/>
      <c r="AS42" s="1204"/>
      <c r="AT42" s="1204"/>
      <c r="AU42" s="1206">
        <v>43</v>
      </c>
      <c r="AV42" s="1206"/>
      <c r="AW42" s="1206"/>
      <c r="AX42" s="1206"/>
      <c r="AY42" s="1206"/>
      <c r="AZ42" s="1206"/>
      <c r="BA42" s="1206"/>
      <c r="BB42" s="1204">
        <v>14</v>
      </c>
      <c r="BC42" s="1204"/>
      <c r="BD42" s="1204"/>
      <c r="BE42" s="1204"/>
      <c r="BF42" s="1204"/>
      <c r="BG42" s="1204"/>
      <c r="BH42" s="1204"/>
      <c r="BI42" s="1176">
        <v>0</v>
      </c>
      <c r="BJ42" s="1176"/>
      <c r="BK42" s="1176"/>
      <c r="BL42" s="1176"/>
      <c r="BM42" s="1176"/>
      <c r="BN42" s="1176"/>
      <c r="BO42" s="1177">
        <v>37</v>
      </c>
      <c r="BP42" s="1177"/>
      <c r="BQ42" s="1177"/>
      <c r="BR42" s="1177"/>
      <c r="BS42" s="1177"/>
      <c r="BT42" s="1178"/>
      <c r="BU42" s="712"/>
      <c r="BV42" s="1179" t="s">
        <v>14</v>
      </c>
      <c r="BW42" s="1180"/>
      <c r="BX42" s="1180"/>
      <c r="BY42" s="1180"/>
      <c r="BZ42" s="1180"/>
      <c r="CA42" s="409"/>
    </row>
    <row r="43" spans="1:79" ht="8.25" customHeight="1">
      <c r="A43" s="706"/>
      <c r="B43" s="652"/>
      <c r="C43" s="652"/>
      <c r="D43" s="651"/>
      <c r="E43" s="411"/>
      <c r="F43" s="411"/>
      <c r="G43" s="411"/>
      <c r="H43" s="411"/>
      <c r="I43" s="411"/>
      <c r="J43" s="411"/>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2"/>
      <c r="BB43" s="652"/>
      <c r="BC43" s="652"/>
      <c r="BD43" s="652"/>
      <c r="BE43" s="652"/>
      <c r="BF43" s="652"/>
      <c r="BG43" s="652"/>
      <c r="BH43" s="652"/>
      <c r="BI43" s="707"/>
      <c r="BJ43" s="707"/>
      <c r="BK43" s="707"/>
      <c r="BL43" s="707"/>
      <c r="BM43" s="707"/>
      <c r="BN43" s="707"/>
      <c r="BO43" s="707"/>
      <c r="BP43" s="707"/>
      <c r="BQ43" s="707"/>
      <c r="BR43" s="707"/>
      <c r="BS43" s="713"/>
      <c r="BT43" s="714"/>
      <c r="BU43" s="715"/>
      <c r="BV43" s="713"/>
      <c r="BW43" s="713"/>
      <c r="BX43" s="713"/>
      <c r="BY43" s="707"/>
      <c r="BZ43" s="707"/>
      <c r="CA43" s="707"/>
    </row>
    <row r="44" spans="1:61" ht="17.25" customHeight="1">
      <c r="A44" s="652" t="s">
        <v>293</v>
      </c>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411"/>
    </row>
    <row r="45" spans="3:42" ht="15.75" customHeight="1">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row>
    <row r="46" spans="2:44" s="672" customFormat="1" ht="22.5" customHeight="1">
      <c r="B46" s="673"/>
      <c r="C46" s="673"/>
      <c r="D46" s="673"/>
      <c r="E46" s="673"/>
      <c r="F46" s="673"/>
      <c r="G46" s="673"/>
      <c r="H46" s="674"/>
      <c r="I46" s="673"/>
      <c r="J46" s="1113" t="s">
        <v>511</v>
      </c>
      <c r="K46" s="1114"/>
      <c r="L46" s="1114"/>
      <c r="M46" s="1114"/>
      <c r="N46" s="1114"/>
      <c r="O46" s="1114"/>
      <c r="P46" s="1114"/>
      <c r="Q46" s="1114"/>
      <c r="R46" s="1114"/>
      <c r="S46" s="1114"/>
      <c r="T46" s="1114"/>
      <c r="U46" s="1114"/>
      <c r="V46" s="1114"/>
      <c r="W46" s="1114"/>
      <c r="X46" s="1114"/>
      <c r="Y46" s="1114"/>
      <c r="Z46" s="1114"/>
      <c r="AA46" s="1114"/>
      <c r="AB46" s="1114"/>
      <c r="AC46" s="1114"/>
      <c r="AD46" s="1114"/>
      <c r="AE46" s="1114"/>
      <c r="AF46" s="1114"/>
      <c r="AG46" s="1114"/>
      <c r="AH46" s="1114"/>
      <c r="AI46" s="1114"/>
      <c r="AJ46" s="1114"/>
      <c r="AK46" s="1114"/>
      <c r="AL46" s="1114"/>
      <c r="AM46" s="1114"/>
      <c r="AN46" s="675" t="s">
        <v>766</v>
      </c>
      <c r="AO46" s="673"/>
      <c r="AP46" s="673"/>
      <c r="AQ46" s="673"/>
      <c r="AR46" s="673"/>
    </row>
    <row r="47" spans="2:79" s="676" customFormat="1" ht="17.25" customHeight="1" thickBot="1">
      <c r="B47" s="677"/>
      <c r="C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716"/>
      <c r="CA47" s="678" t="s">
        <v>162</v>
      </c>
    </row>
    <row r="48" spans="1:79" ht="18" customHeight="1" thickTop="1">
      <c r="A48" s="679"/>
      <c r="B48" s="1181" t="s">
        <v>238</v>
      </c>
      <c r="C48" s="680"/>
      <c r="D48" s="1184" t="s">
        <v>773</v>
      </c>
      <c r="E48" s="1185"/>
      <c r="F48" s="1185"/>
      <c r="G48" s="1185"/>
      <c r="H48" s="1186"/>
      <c r="I48" s="1191" t="s">
        <v>244</v>
      </c>
      <c r="J48" s="1192"/>
      <c r="K48" s="1192"/>
      <c r="L48" s="1192"/>
      <c r="M48" s="1192"/>
      <c r="N48" s="1192"/>
      <c r="O48" s="1192"/>
      <c r="P48" s="1192"/>
      <c r="Q48" s="1192"/>
      <c r="R48" s="1192"/>
      <c r="S48" s="1192"/>
      <c r="T48" s="1192"/>
      <c r="U48" s="1192"/>
      <c r="V48" s="1184" t="s">
        <v>774</v>
      </c>
      <c r="W48" s="1185"/>
      <c r="X48" s="1185"/>
      <c r="Y48" s="1185"/>
      <c r="Z48" s="1185"/>
      <c r="AA48" s="1185"/>
      <c r="AB48" s="1185"/>
      <c r="AC48" s="1185"/>
      <c r="AD48" s="1185"/>
      <c r="AE48" s="1185"/>
      <c r="AF48" s="1185"/>
      <c r="AG48" s="1185"/>
      <c r="AH48" s="1185"/>
      <c r="AI48" s="1185"/>
      <c r="AJ48" s="1185"/>
      <c r="AK48" s="1185"/>
      <c r="AL48" s="1185"/>
      <c r="AM48" s="1185"/>
      <c r="AN48" s="1185"/>
      <c r="AO48" s="1185"/>
      <c r="AP48" s="1185"/>
      <c r="AQ48" s="1186"/>
      <c r="AR48" s="1194" t="s">
        <v>775</v>
      </c>
      <c r="AS48" s="1194"/>
      <c r="AT48" s="1194"/>
      <c r="AU48" s="1195"/>
      <c r="AV48" s="1200" t="s">
        <v>776</v>
      </c>
      <c r="AW48" s="1201"/>
      <c r="AX48" s="1201"/>
      <c r="AY48" s="1201"/>
      <c r="AZ48" s="1201"/>
      <c r="BA48" s="1201"/>
      <c r="BB48" s="1201"/>
      <c r="BC48" s="1201"/>
      <c r="BD48" s="1201"/>
      <c r="BE48" s="1201"/>
      <c r="BF48" s="1201"/>
      <c r="BG48" s="1201"/>
      <c r="BH48" s="1201"/>
      <c r="BI48" s="1201"/>
      <c r="BJ48" s="1201"/>
      <c r="BK48" s="1201"/>
      <c r="BL48" s="1201"/>
      <c r="BM48" s="1201"/>
      <c r="BN48" s="1201"/>
      <c r="BO48" s="1201"/>
      <c r="BP48" s="1202"/>
      <c r="BQ48" s="1194" t="s">
        <v>777</v>
      </c>
      <c r="BR48" s="1194"/>
      <c r="BS48" s="1194"/>
      <c r="BT48" s="1195"/>
      <c r="BU48" s="717"/>
      <c r="BV48" s="1155" t="s">
        <v>238</v>
      </c>
      <c r="BW48" s="1155"/>
      <c r="BX48" s="1155"/>
      <c r="BY48" s="1155"/>
      <c r="BZ48" s="1155"/>
      <c r="CA48" s="718"/>
    </row>
    <row r="49" spans="1:79" ht="18" customHeight="1">
      <c r="A49" s="682"/>
      <c r="B49" s="1182"/>
      <c r="C49" s="683"/>
      <c r="D49" s="1187"/>
      <c r="E49" s="1188"/>
      <c r="F49" s="1188"/>
      <c r="G49" s="1188"/>
      <c r="H49" s="1189"/>
      <c r="I49" s="1193"/>
      <c r="J49" s="1193"/>
      <c r="K49" s="1193"/>
      <c r="L49" s="1193"/>
      <c r="M49" s="1193"/>
      <c r="N49" s="1193"/>
      <c r="O49" s="1193"/>
      <c r="P49" s="1193"/>
      <c r="Q49" s="1193"/>
      <c r="R49" s="1193"/>
      <c r="S49" s="1193"/>
      <c r="T49" s="1193"/>
      <c r="U49" s="1193"/>
      <c r="V49" s="1158" t="s">
        <v>245</v>
      </c>
      <c r="W49" s="1159"/>
      <c r="X49" s="1159"/>
      <c r="Y49" s="1162" t="s">
        <v>778</v>
      </c>
      <c r="Z49" s="1163"/>
      <c r="AA49" s="1163"/>
      <c r="AB49" s="1163"/>
      <c r="AC49" s="1163"/>
      <c r="AD49" s="1163"/>
      <c r="AE49" s="1163"/>
      <c r="AF49" s="1163"/>
      <c r="AG49" s="1163"/>
      <c r="AH49" s="1163"/>
      <c r="AI49" s="1163"/>
      <c r="AJ49" s="1163"/>
      <c r="AK49" s="1163"/>
      <c r="AL49" s="1163"/>
      <c r="AM49" s="1163"/>
      <c r="AN49" s="1163"/>
      <c r="AO49" s="1163"/>
      <c r="AP49" s="1163"/>
      <c r="AQ49" s="1164"/>
      <c r="AR49" s="1196"/>
      <c r="AS49" s="1196"/>
      <c r="AT49" s="1196"/>
      <c r="AU49" s="1197"/>
      <c r="AV49" s="1165" t="s">
        <v>246</v>
      </c>
      <c r="AW49" s="1166"/>
      <c r="AX49" s="1167"/>
      <c r="AY49" s="1171" t="s">
        <v>247</v>
      </c>
      <c r="AZ49" s="1147"/>
      <c r="BA49" s="1147"/>
      <c r="BB49" s="1147"/>
      <c r="BC49" s="1147"/>
      <c r="BD49" s="1147"/>
      <c r="BE49" s="1147"/>
      <c r="BF49" s="1147"/>
      <c r="BG49" s="1147"/>
      <c r="BH49" s="1147"/>
      <c r="BI49" s="1147"/>
      <c r="BJ49" s="1147"/>
      <c r="BK49" s="1147"/>
      <c r="BL49" s="1147"/>
      <c r="BM49" s="1147"/>
      <c r="BN49" s="1147"/>
      <c r="BO49" s="1147"/>
      <c r="BP49" s="1148"/>
      <c r="BQ49" s="1196"/>
      <c r="BR49" s="1196"/>
      <c r="BS49" s="1196"/>
      <c r="BT49" s="1197"/>
      <c r="BU49" s="684"/>
      <c r="BV49" s="1156"/>
      <c r="BW49" s="1156"/>
      <c r="BX49" s="1156"/>
      <c r="BY49" s="1156"/>
      <c r="BZ49" s="1156"/>
      <c r="CA49" s="685"/>
    </row>
    <row r="50" spans="1:79" ht="18" customHeight="1">
      <c r="A50" s="686"/>
      <c r="B50" s="1183"/>
      <c r="C50" s="687"/>
      <c r="D50" s="1160"/>
      <c r="E50" s="1161"/>
      <c r="F50" s="1161"/>
      <c r="G50" s="1161"/>
      <c r="H50" s="1190"/>
      <c r="I50" s="1172" t="s">
        <v>23</v>
      </c>
      <c r="J50" s="1172"/>
      <c r="K50" s="1172"/>
      <c r="L50" s="1172"/>
      <c r="M50" s="1172"/>
      <c r="N50" s="1172" t="s">
        <v>192</v>
      </c>
      <c r="O50" s="1172"/>
      <c r="P50" s="1172"/>
      <c r="Q50" s="1172"/>
      <c r="R50" s="1172" t="s">
        <v>193</v>
      </c>
      <c r="S50" s="1172"/>
      <c r="T50" s="1172"/>
      <c r="U50" s="1172"/>
      <c r="V50" s="1160"/>
      <c r="W50" s="1161"/>
      <c r="X50" s="1161"/>
      <c r="Y50" s="1173" t="s">
        <v>23</v>
      </c>
      <c r="Z50" s="1174"/>
      <c r="AA50" s="1175"/>
      <c r="AB50" s="1151" t="s">
        <v>192</v>
      </c>
      <c r="AC50" s="1151"/>
      <c r="AD50" s="1151"/>
      <c r="AE50" s="1151" t="s">
        <v>193</v>
      </c>
      <c r="AF50" s="1151"/>
      <c r="AG50" s="1151"/>
      <c r="AH50" s="1151" t="s">
        <v>779</v>
      </c>
      <c r="AI50" s="1151"/>
      <c r="AJ50" s="1151"/>
      <c r="AK50" s="1151" t="s">
        <v>780</v>
      </c>
      <c r="AL50" s="1151"/>
      <c r="AM50" s="1151"/>
      <c r="AN50" s="1152" t="s">
        <v>781</v>
      </c>
      <c r="AO50" s="1153"/>
      <c r="AP50" s="1153"/>
      <c r="AQ50" s="1154"/>
      <c r="AR50" s="1198"/>
      <c r="AS50" s="1198"/>
      <c r="AT50" s="1198"/>
      <c r="AU50" s="1199"/>
      <c r="AV50" s="1168"/>
      <c r="AW50" s="1169"/>
      <c r="AX50" s="1170"/>
      <c r="AY50" s="1144" t="s">
        <v>23</v>
      </c>
      <c r="AZ50" s="1145"/>
      <c r="BA50" s="1146"/>
      <c r="BB50" s="1144" t="s">
        <v>192</v>
      </c>
      <c r="BC50" s="1145"/>
      <c r="BD50" s="1146"/>
      <c r="BE50" s="1144" t="s">
        <v>193</v>
      </c>
      <c r="BF50" s="1145"/>
      <c r="BG50" s="1146"/>
      <c r="BH50" s="1144" t="s">
        <v>248</v>
      </c>
      <c r="BI50" s="1145"/>
      <c r="BJ50" s="1146"/>
      <c r="BK50" s="1144" t="s">
        <v>249</v>
      </c>
      <c r="BL50" s="1147"/>
      <c r="BM50" s="1148"/>
      <c r="BN50" s="1144" t="s">
        <v>250</v>
      </c>
      <c r="BO50" s="1147"/>
      <c r="BP50" s="1148"/>
      <c r="BQ50" s="1198"/>
      <c r="BR50" s="1198"/>
      <c r="BS50" s="1198"/>
      <c r="BT50" s="1199"/>
      <c r="BU50" s="688"/>
      <c r="BV50" s="1157"/>
      <c r="BW50" s="1157"/>
      <c r="BX50" s="1157"/>
      <c r="BY50" s="1157"/>
      <c r="BZ50" s="1157"/>
      <c r="CA50" s="689"/>
    </row>
    <row r="51" spans="1:73" ht="8.25" customHeight="1">
      <c r="A51" s="409"/>
      <c r="B51" s="409"/>
      <c r="C51" s="719"/>
      <c r="E51" s="720"/>
      <c r="F51" s="720"/>
      <c r="G51" s="720"/>
      <c r="H51" s="720"/>
      <c r="I51" s="721"/>
      <c r="J51" s="721"/>
      <c r="K51" s="721"/>
      <c r="L51" s="721"/>
      <c r="M51" s="721"/>
      <c r="N51" s="721"/>
      <c r="O51" s="721"/>
      <c r="P51" s="721"/>
      <c r="Q51" s="721"/>
      <c r="R51" s="721"/>
      <c r="S51" s="721"/>
      <c r="T51" s="721"/>
      <c r="U51" s="721"/>
      <c r="V51" s="721"/>
      <c r="W51" s="721"/>
      <c r="X51" s="721"/>
      <c r="Z51" s="721"/>
      <c r="AA51" s="721"/>
      <c r="AB51" s="721"/>
      <c r="AC51" s="721"/>
      <c r="AD51" s="721"/>
      <c r="AE51" s="721"/>
      <c r="AF51" s="721"/>
      <c r="AG51" s="721"/>
      <c r="AH51" s="721"/>
      <c r="AI51" s="721"/>
      <c r="AJ51" s="721"/>
      <c r="AK51" s="721"/>
      <c r="AL51" s="721"/>
      <c r="AM51" s="721"/>
      <c r="AN51" s="721"/>
      <c r="AO51" s="721"/>
      <c r="AP51" s="720"/>
      <c r="AQ51" s="721"/>
      <c r="AR51" s="721"/>
      <c r="AT51" s="721"/>
      <c r="AU51" s="721"/>
      <c r="AV51" s="721"/>
      <c r="AW51" s="721"/>
      <c r="AX51" s="721"/>
      <c r="AY51" s="720"/>
      <c r="AZ51" s="720"/>
      <c r="BA51" s="720"/>
      <c r="BB51" s="720"/>
      <c r="BC51" s="720"/>
      <c r="BD51" s="720"/>
      <c r="BE51" s="720"/>
      <c r="BF51" s="720"/>
      <c r="BG51" s="720"/>
      <c r="BH51" s="720"/>
      <c r="BI51" s="720"/>
      <c r="BJ51" s="720"/>
      <c r="BK51" s="720"/>
      <c r="BL51" s="720"/>
      <c r="BM51" s="720"/>
      <c r="BN51" s="720"/>
      <c r="BO51" s="720"/>
      <c r="BP51" s="722"/>
      <c r="BQ51" s="721"/>
      <c r="BS51" s="721"/>
      <c r="BT51" s="721"/>
      <c r="BU51" s="723"/>
    </row>
    <row r="52" spans="1:79" ht="15.75" customHeight="1">
      <c r="A52" s="1149">
        <v>25</v>
      </c>
      <c r="B52" s="1149"/>
      <c r="C52" s="1150"/>
      <c r="D52" s="1140">
        <v>1</v>
      </c>
      <c r="E52" s="1139"/>
      <c r="F52" s="1139"/>
      <c r="G52" s="1139"/>
      <c r="H52" s="1139"/>
      <c r="I52" s="1139">
        <v>62</v>
      </c>
      <c r="J52" s="1139"/>
      <c r="K52" s="1139"/>
      <c r="L52" s="1139"/>
      <c r="M52" s="1139"/>
      <c r="N52" s="1139">
        <v>41</v>
      </c>
      <c r="O52" s="1139"/>
      <c r="P52" s="1139"/>
      <c r="Q52" s="1139"/>
      <c r="R52" s="1139">
        <v>21</v>
      </c>
      <c r="S52" s="1139"/>
      <c r="T52" s="1139"/>
      <c r="U52" s="1139"/>
      <c r="V52" s="1139">
        <v>15</v>
      </c>
      <c r="W52" s="1139"/>
      <c r="X52" s="1139"/>
      <c r="Y52" s="1139">
        <v>564</v>
      </c>
      <c r="Z52" s="1139"/>
      <c r="AA52" s="1139"/>
      <c r="AB52" s="1139">
        <v>276</v>
      </c>
      <c r="AC52" s="1139"/>
      <c r="AD52" s="1139"/>
      <c r="AE52" s="1139">
        <v>288</v>
      </c>
      <c r="AF52" s="1139"/>
      <c r="AG52" s="1139"/>
      <c r="AH52" s="1139">
        <v>191</v>
      </c>
      <c r="AI52" s="1139"/>
      <c r="AJ52" s="1139"/>
      <c r="AK52" s="1139">
        <v>186</v>
      </c>
      <c r="AL52" s="1139"/>
      <c r="AM52" s="1139"/>
      <c r="AN52" s="1139">
        <v>187</v>
      </c>
      <c r="AO52" s="1139"/>
      <c r="AP52" s="1139"/>
      <c r="AQ52" s="1139"/>
      <c r="AR52" s="1127" t="s">
        <v>782</v>
      </c>
      <c r="AS52" s="1127"/>
      <c r="AT52" s="1127"/>
      <c r="AU52" s="1127"/>
      <c r="AV52" s="1115">
        <v>0</v>
      </c>
      <c r="AW52" s="1115"/>
      <c r="AX52" s="1115"/>
      <c r="AY52" s="1134">
        <v>289</v>
      </c>
      <c r="AZ52" s="1134"/>
      <c r="BA52" s="1134"/>
      <c r="BB52" s="1134">
        <v>141</v>
      </c>
      <c r="BC52" s="1134"/>
      <c r="BD52" s="1134"/>
      <c r="BE52" s="1134">
        <v>148</v>
      </c>
      <c r="BF52" s="1134"/>
      <c r="BG52" s="1134"/>
      <c r="BH52" s="1134">
        <v>145</v>
      </c>
      <c r="BI52" s="1134"/>
      <c r="BJ52" s="1134"/>
      <c r="BK52" s="1134">
        <v>144</v>
      </c>
      <c r="BL52" s="1134"/>
      <c r="BM52" s="1134"/>
      <c r="BN52" s="1115">
        <v>0</v>
      </c>
      <c r="BO52" s="1115"/>
      <c r="BP52" s="1115"/>
      <c r="BQ52" s="1141" t="s">
        <v>78</v>
      </c>
      <c r="BR52" s="1141"/>
      <c r="BS52" s="1141"/>
      <c r="BT52" s="1141"/>
      <c r="BU52" s="1142">
        <f>A52</f>
        <v>25</v>
      </c>
      <c r="BV52" s="1143"/>
      <c r="BW52" s="1143"/>
      <c r="BX52" s="1143"/>
      <c r="BY52" s="1143"/>
      <c r="BZ52" s="1143"/>
      <c r="CA52" s="1143"/>
    </row>
    <row r="53" spans="1:79" ht="15.75" customHeight="1">
      <c r="A53" s="1136">
        <v>26</v>
      </c>
      <c r="B53" s="1136"/>
      <c r="C53" s="1137"/>
      <c r="D53" s="1140">
        <v>1</v>
      </c>
      <c r="E53" s="1139"/>
      <c r="F53" s="1139"/>
      <c r="G53" s="1139"/>
      <c r="H53" s="1139"/>
      <c r="I53" s="1139">
        <v>76</v>
      </c>
      <c r="J53" s="1139"/>
      <c r="K53" s="1139"/>
      <c r="L53" s="1139"/>
      <c r="M53" s="1139"/>
      <c r="N53" s="1139">
        <v>50</v>
      </c>
      <c r="O53" s="1139"/>
      <c r="P53" s="1139"/>
      <c r="Q53" s="1139"/>
      <c r="R53" s="1139">
        <v>26</v>
      </c>
      <c r="S53" s="1139"/>
      <c r="T53" s="1139"/>
      <c r="U53" s="1139"/>
      <c r="V53" s="1139">
        <v>15</v>
      </c>
      <c r="W53" s="1139"/>
      <c r="X53" s="1139"/>
      <c r="Y53" s="1139">
        <v>573</v>
      </c>
      <c r="Z53" s="1139"/>
      <c r="AA53" s="1139"/>
      <c r="AB53" s="1139">
        <v>281</v>
      </c>
      <c r="AC53" s="1139"/>
      <c r="AD53" s="1139"/>
      <c r="AE53" s="1139">
        <v>292</v>
      </c>
      <c r="AF53" s="1139"/>
      <c r="AG53" s="1139"/>
      <c r="AH53" s="1139">
        <v>193</v>
      </c>
      <c r="AI53" s="1139"/>
      <c r="AJ53" s="1139"/>
      <c r="AK53" s="1139">
        <v>189</v>
      </c>
      <c r="AL53" s="1139"/>
      <c r="AM53" s="1139"/>
      <c r="AN53" s="1139">
        <v>191</v>
      </c>
      <c r="AO53" s="1139"/>
      <c r="AP53" s="1139"/>
      <c r="AQ53" s="1139"/>
      <c r="AR53" s="1127" t="s">
        <v>783</v>
      </c>
      <c r="AS53" s="1127"/>
      <c r="AT53" s="1127"/>
      <c r="AU53" s="1127"/>
      <c r="AV53" s="1115">
        <v>0</v>
      </c>
      <c r="AW53" s="1115"/>
      <c r="AX53" s="1115"/>
      <c r="AY53" s="1134">
        <v>423</v>
      </c>
      <c r="AZ53" s="1134"/>
      <c r="BA53" s="1134"/>
      <c r="BB53" s="1134">
        <v>206</v>
      </c>
      <c r="BC53" s="1134"/>
      <c r="BD53" s="1134"/>
      <c r="BE53" s="1134">
        <v>217</v>
      </c>
      <c r="BF53" s="1134"/>
      <c r="BG53" s="1134"/>
      <c r="BH53" s="1134">
        <v>143</v>
      </c>
      <c r="BI53" s="1134"/>
      <c r="BJ53" s="1134"/>
      <c r="BK53" s="1134">
        <v>138</v>
      </c>
      <c r="BL53" s="1134"/>
      <c r="BM53" s="1134"/>
      <c r="BN53" s="1134">
        <v>142</v>
      </c>
      <c r="BO53" s="1134"/>
      <c r="BP53" s="1134"/>
      <c r="BQ53" s="1141" t="s">
        <v>78</v>
      </c>
      <c r="BR53" s="1141"/>
      <c r="BS53" s="1141"/>
      <c r="BT53" s="1141"/>
      <c r="BU53" s="1129">
        <f>A53</f>
        <v>26</v>
      </c>
      <c r="BV53" s="1130"/>
      <c r="BW53" s="1130"/>
      <c r="BX53" s="1130"/>
      <c r="BY53" s="1130"/>
      <c r="BZ53" s="1130"/>
      <c r="CA53" s="1130"/>
    </row>
    <row r="54" spans="1:79" ht="15.75" customHeight="1">
      <c r="A54" s="1136">
        <v>27</v>
      </c>
      <c r="B54" s="1136"/>
      <c r="C54" s="1137"/>
      <c r="D54" s="1140">
        <v>1</v>
      </c>
      <c r="E54" s="1139"/>
      <c r="F54" s="1139"/>
      <c r="G54" s="1139"/>
      <c r="H54" s="1139"/>
      <c r="I54" s="1139">
        <v>64</v>
      </c>
      <c r="J54" s="1139"/>
      <c r="K54" s="1139"/>
      <c r="L54" s="1139"/>
      <c r="M54" s="1139"/>
      <c r="N54" s="1139">
        <v>42</v>
      </c>
      <c r="O54" s="1139"/>
      <c r="P54" s="1139"/>
      <c r="Q54" s="1139"/>
      <c r="R54" s="1139">
        <v>22</v>
      </c>
      <c r="S54" s="1139"/>
      <c r="T54" s="1139"/>
      <c r="U54" s="1139"/>
      <c r="V54" s="1139">
        <v>13</v>
      </c>
      <c r="W54" s="1139"/>
      <c r="X54" s="1139"/>
      <c r="Y54" s="1139">
        <v>531</v>
      </c>
      <c r="Z54" s="1139"/>
      <c r="AA54" s="1139"/>
      <c r="AB54" s="1139">
        <v>256</v>
      </c>
      <c r="AC54" s="1139"/>
      <c r="AD54" s="1139"/>
      <c r="AE54" s="1139">
        <v>275</v>
      </c>
      <c r="AF54" s="1139"/>
      <c r="AG54" s="1139"/>
      <c r="AH54" s="1139">
        <v>144</v>
      </c>
      <c r="AI54" s="1139"/>
      <c r="AJ54" s="1139"/>
      <c r="AK54" s="1139">
        <v>193</v>
      </c>
      <c r="AL54" s="1139"/>
      <c r="AM54" s="1139"/>
      <c r="AN54" s="1139">
        <v>194</v>
      </c>
      <c r="AO54" s="1139"/>
      <c r="AP54" s="1139"/>
      <c r="AQ54" s="1139"/>
      <c r="AR54" s="1127">
        <v>190</v>
      </c>
      <c r="AS54" s="1127"/>
      <c r="AT54" s="1127"/>
      <c r="AU54" s="1127"/>
      <c r="AV54" s="1115">
        <v>0</v>
      </c>
      <c r="AW54" s="1115"/>
      <c r="AX54" s="1115"/>
      <c r="AY54" s="1134">
        <v>447</v>
      </c>
      <c r="AZ54" s="1134"/>
      <c r="BA54" s="1134"/>
      <c r="BB54" s="1134">
        <v>227</v>
      </c>
      <c r="BC54" s="1134"/>
      <c r="BD54" s="1134"/>
      <c r="BE54" s="1134">
        <v>220</v>
      </c>
      <c r="BF54" s="1134"/>
      <c r="BG54" s="1134"/>
      <c r="BH54" s="1134">
        <v>172</v>
      </c>
      <c r="BI54" s="1134"/>
      <c r="BJ54" s="1134"/>
      <c r="BK54" s="1134">
        <v>138</v>
      </c>
      <c r="BL54" s="1134"/>
      <c r="BM54" s="1134"/>
      <c r="BN54" s="1134">
        <v>137</v>
      </c>
      <c r="BO54" s="1134"/>
      <c r="BP54" s="1134"/>
      <c r="BQ54" s="1127">
        <v>142</v>
      </c>
      <c r="BR54" s="1127"/>
      <c r="BS54" s="1127"/>
      <c r="BT54" s="1128"/>
      <c r="BU54" s="1129">
        <f>A54</f>
        <v>27</v>
      </c>
      <c r="BV54" s="1130"/>
      <c r="BW54" s="1130"/>
      <c r="BX54" s="1130"/>
      <c r="BY54" s="1130"/>
      <c r="BZ54" s="1130"/>
      <c r="CA54" s="1130"/>
    </row>
    <row r="55" spans="1:79" ht="15.75" customHeight="1">
      <c r="A55" s="1136">
        <v>28</v>
      </c>
      <c r="B55" s="1136"/>
      <c r="C55" s="1137"/>
      <c r="D55" s="1140">
        <v>1</v>
      </c>
      <c r="E55" s="1139"/>
      <c r="F55" s="1139"/>
      <c r="G55" s="1139"/>
      <c r="H55" s="1139"/>
      <c r="I55" s="1139">
        <v>63</v>
      </c>
      <c r="J55" s="1139"/>
      <c r="K55" s="1139"/>
      <c r="L55" s="1139"/>
      <c r="M55" s="1139"/>
      <c r="N55" s="1139">
        <v>39</v>
      </c>
      <c r="O55" s="1139"/>
      <c r="P55" s="1139"/>
      <c r="Q55" s="1139"/>
      <c r="R55" s="1139">
        <v>24</v>
      </c>
      <c r="S55" s="1139"/>
      <c r="T55" s="1139"/>
      <c r="U55" s="1139"/>
      <c r="V55" s="1139">
        <v>11</v>
      </c>
      <c r="W55" s="1139"/>
      <c r="X55" s="1139"/>
      <c r="Y55" s="1139">
        <v>453</v>
      </c>
      <c r="Z55" s="1139"/>
      <c r="AA55" s="1139"/>
      <c r="AB55" s="1139">
        <v>215</v>
      </c>
      <c r="AC55" s="1139"/>
      <c r="AD55" s="1139"/>
      <c r="AE55" s="1139">
        <v>238</v>
      </c>
      <c r="AF55" s="1139"/>
      <c r="AG55" s="1139"/>
      <c r="AH55" s="1139">
        <v>120</v>
      </c>
      <c r="AI55" s="1139"/>
      <c r="AJ55" s="1139"/>
      <c r="AK55" s="1139">
        <v>142</v>
      </c>
      <c r="AL55" s="1139"/>
      <c r="AM55" s="1139"/>
      <c r="AN55" s="1139">
        <v>191</v>
      </c>
      <c r="AO55" s="1139"/>
      <c r="AP55" s="1139"/>
      <c r="AQ55" s="1139"/>
      <c r="AR55" s="1127">
        <v>196</v>
      </c>
      <c r="AS55" s="1127"/>
      <c r="AT55" s="1127"/>
      <c r="AU55" s="1127"/>
      <c r="AV55" s="1115">
        <v>0</v>
      </c>
      <c r="AW55" s="1115"/>
      <c r="AX55" s="1115"/>
      <c r="AY55" s="1134">
        <v>482</v>
      </c>
      <c r="AZ55" s="1134"/>
      <c r="BA55" s="1134"/>
      <c r="BB55" s="1134">
        <v>237</v>
      </c>
      <c r="BC55" s="1134"/>
      <c r="BD55" s="1134"/>
      <c r="BE55" s="1134">
        <v>245</v>
      </c>
      <c r="BF55" s="1134"/>
      <c r="BG55" s="1134"/>
      <c r="BH55" s="1134">
        <v>183</v>
      </c>
      <c r="BI55" s="1134"/>
      <c r="BJ55" s="1134"/>
      <c r="BK55" s="1134">
        <v>164</v>
      </c>
      <c r="BL55" s="1134"/>
      <c r="BM55" s="1134"/>
      <c r="BN55" s="1134">
        <v>135</v>
      </c>
      <c r="BO55" s="1134"/>
      <c r="BP55" s="1135"/>
      <c r="BQ55" s="1127">
        <v>137</v>
      </c>
      <c r="BR55" s="1127"/>
      <c r="BS55" s="1127"/>
      <c r="BT55" s="1128"/>
      <c r="BU55" s="1129">
        <f>A55</f>
        <v>28</v>
      </c>
      <c r="BV55" s="1130"/>
      <c r="BW55" s="1130"/>
      <c r="BX55" s="1130"/>
      <c r="BY55" s="1130"/>
      <c r="BZ55" s="1130"/>
      <c r="CA55" s="1130"/>
    </row>
    <row r="56" spans="1:79" ht="15.75" customHeight="1">
      <c r="A56" s="1136">
        <v>29</v>
      </c>
      <c r="B56" s="1136"/>
      <c r="C56" s="1137"/>
      <c r="D56" s="1138">
        <v>1</v>
      </c>
      <c r="E56" s="1126"/>
      <c r="F56" s="1126"/>
      <c r="G56" s="1126"/>
      <c r="H56" s="1126"/>
      <c r="I56" s="1125">
        <v>62</v>
      </c>
      <c r="J56" s="1125"/>
      <c r="K56" s="1125"/>
      <c r="L56" s="1125"/>
      <c r="M56" s="1125"/>
      <c r="N56" s="1125">
        <v>39</v>
      </c>
      <c r="O56" s="1125"/>
      <c r="P56" s="1125"/>
      <c r="Q56" s="1125"/>
      <c r="R56" s="1125">
        <v>23</v>
      </c>
      <c r="S56" s="1125"/>
      <c r="T56" s="1125"/>
      <c r="U56" s="1125"/>
      <c r="V56" s="1125">
        <v>9</v>
      </c>
      <c r="W56" s="1125"/>
      <c r="X56" s="1125"/>
      <c r="Y56" s="1125">
        <v>389</v>
      </c>
      <c r="Z56" s="1125"/>
      <c r="AA56" s="1125"/>
      <c r="AB56" s="1125">
        <v>183</v>
      </c>
      <c r="AC56" s="1125"/>
      <c r="AD56" s="1125"/>
      <c r="AE56" s="1125">
        <v>206</v>
      </c>
      <c r="AF56" s="1125"/>
      <c r="AG56" s="1125"/>
      <c r="AH56" s="1125">
        <v>134</v>
      </c>
      <c r="AI56" s="1125"/>
      <c r="AJ56" s="1125"/>
      <c r="AK56" s="1125">
        <v>120</v>
      </c>
      <c r="AL56" s="1125"/>
      <c r="AM56" s="1125"/>
      <c r="AN56" s="1125">
        <v>135</v>
      </c>
      <c r="AO56" s="1125"/>
      <c r="AP56" s="1125"/>
      <c r="AQ56" s="1125"/>
      <c r="AR56" s="1133">
        <v>188</v>
      </c>
      <c r="AS56" s="1133"/>
      <c r="AT56" s="1133"/>
      <c r="AU56" s="1133"/>
      <c r="AV56" s="1115">
        <v>0</v>
      </c>
      <c r="AW56" s="1115"/>
      <c r="AX56" s="1115"/>
      <c r="AY56" s="1125">
        <v>515</v>
      </c>
      <c r="AZ56" s="1125"/>
      <c r="BA56" s="1125"/>
      <c r="BB56" s="1125">
        <v>242</v>
      </c>
      <c r="BC56" s="1125"/>
      <c r="BD56" s="1125"/>
      <c r="BE56" s="1125">
        <v>273</v>
      </c>
      <c r="BF56" s="1125"/>
      <c r="BG56" s="1125"/>
      <c r="BH56" s="1125">
        <v>176</v>
      </c>
      <c r="BI56" s="1125"/>
      <c r="BJ56" s="1125"/>
      <c r="BK56" s="1125">
        <v>177</v>
      </c>
      <c r="BL56" s="1125"/>
      <c r="BM56" s="1125"/>
      <c r="BN56" s="1125">
        <v>162</v>
      </c>
      <c r="BO56" s="1125"/>
      <c r="BP56" s="1126"/>
      <c r="BQ56" s="1127">
        <v>134</v>
      </c>
      <c r="BR56" s="1127"/>
      <c r="BS56" s="1127"/>
      <c r="BT56" s="1128"/>
      <c r="BU56" s="1129">
        <f>A56</f>
        <v>29</v>
      </c>
      <c r="BV56" s="1130"/>
      <c r="BW56" s="1130"/>
      <c r="BX56" s="1130"/>
      <c r="BY56" s="1130"/>
      <c r="BZ56" s="1130"/>
      <c r="CA56" s="1130"/>
    </row>
    <row r="57" spans="1:73" ht="10.5" customHeight="1">
      <c r="A57" s="694"/>
      <c r="B57" s="694"/>
      <c r="C57" s="695"/>
      <c r="D57" s="648"/>
      <c r="E57" s="692"/>
      <c r="F57" s="692"/>
      <c r="G57" s="692"/>
      <c r="H57" s="692"/>
      <c r="I57" s="721"/>
      <c r="J57" s="721"/>
      <c r="K57" s="721"/>
      <c r="L57" s="721"/>
      <c r="M57" s="721"/>
      <c r="N57" s="721"/>
      <c r="O57" s="721"/>
      <c r="P57" s="721"/>
      <c r="Q57" s="721"/>
      <c r="R57" s="721"/>
      <c r="S57" s="721"/>
      <c r="T57" s="721"/>
      <c r="U57" s="721"/>
      <c r="V57" s="702"/>
      <c r="W57" s="702"/>
      <c r="X57" s="702"/>
      <c r="Y57" s="696"/>
      <c r="Z57" s="702"/>
      <c r="AA57" s="702"/>
      <c r="AB57" s="702"/>
      <c r="AC57" s="702"/>
      <c r="AD57" s="702"/>
      <c r="AE57" s="702"/>
      <c r="AF57" s="702"/>
      <c r="AG57" s="696"/>
      <c r="AH57" s="702"/>
      <c r="AI57" s="702"/>
      <c r="AJ57" s="696"/>
      <c r="AK57" s="702"/>
      <c r="AL57" s="702"/>
      <c r="AM57" s="702"/>
      <c r="AN57" s="702"/>
      <c r="AO57" s="702"/>
      <c r="AP57" s="701"/>
      <c r="AQ57" s="702"/>
      <c r="AR57" s="693"/>
      <c r="AS57" s="648"/>
      <c r="AT57" s="693"/>
      <c r="AU57" s="693"/>
      <c r="AV57" s="721"/>
      <c r="AW57" s="721"/>
      <c r="AX57" s="721"/>
      <c r="AY57" s="720"/>
      <c r="AZ57" s="720"/>
      <c r="BA57" s="720"/>
      <c r="BB57" s="720"/>
      <c r="BC57" s="720"/>
      <c r="BD57" s="720"/>
      <c r="BE57" s="720"/>
      <c r="BF57" s="720"/>
      <c r="BG57" s="720"/>
      <c r="BH57" s="720"/>
      <c r="BI57" s="720"/>
      <c r="BJ57" s="720"/>
      <c r="BK57" s="720"/>
      <c r="BL57" s="720"/>
      <c r="BM57" s="720"/>
      <c r="BN57" s="720"/>
      <c r="BO57" s="720"/>
      <c r="BP57" s="722"/>
      <c r="BQ57" s="720"/>
      <c r="BR57" s="409"/>
      <c r="BS57" s="720"/>
      <c r="BT57" s="724"/>
      <c r="BU57" s="723"/>
    </row>
    <row r="58" spans="1:79" ht="15.75" customHeight="1">
      <c r="A58" s="1131">
        <v>30</v>
      </c>
      <c r="B58" s="1131"/>
      <c r="C58" s="1132"/>
      <c r="D58" s="1124">
        <v>1</v>
      </c>
      <c r="E58" s="1118"/>
      <c r="F58" s="1118"/>
      <c r="G58" s="1118"/>
      <c r="H58" s="1118"/>
      <c r="I58" s="1116">
        <v>57</v>
      </c>
      <c r="J58" s="1116"/>
      <c r="K58" s="1116"/>
      <c r="L58" s="1116"/>
      <c r="M58" s="1116"/>
      <c r="N58" s="1116">
        <v>39</v>
      </c>
      <c r="O58" s="1116"/>
      <c r="P58" s="1116"/>
      <c r="Q58" s="1116"/>
      <c r="R58" s="1116">
        <v>18</v>
      </c>
      <c r="S58" s="1116"/>
      <c r="T58" s="1116"/>
      <c r="U58" s="1116"/>
      <c r="V58" s="1116">
        <v>9</v>
      </c>
      <c r="W58" s="1116"/>
      <c r="X58" s="1116"/>
      <c r="Y58" s="1116">
        <v>372</v>
      </c>
      <c r="Z58" s="1116"/>
      <c r="AA58" s="1116"/>
      <c r="AB58" s="1116">
        <v>176</v>
      </c>
      <c r="AC58" s="1116"/>
      <c r="AD58" s="1116"/>
      <c r="AE58" s="1116">
        <v>196</v>
      </c>
      <c r="AF58" s="1116"/>
      <c r="AG58" s="1116"/>
      <c r="AH58" s="1116">
        <v>121</v>
      </c>
      <c r="AI58" s="1116"/>
      <c r="AJ58" s="1116"/>
      <c r="AK58" s="1116">
        <v>133</v>
      </c>
      <c r="AL58" s="1116"/>
      <c r="AM58" s="1116"/>
      <c r="AN58" s="1116">
        <v>118</v>
      </c>
      <c r="AO58" s="1116"/>
      <c r="AP58" s="1116"/>
      <c r="AQ58" s="1116"/>
      <c r="AR58" s="1116">
        <v>135</v>
      </c>
      <c r="AS58" s="1116"/>
      <c r="AT58" s="1116"/>
      <c r="AU58" s="1116"/>
      <c r="AV58" s="1117">
        <v>0</v>
      </c>
      <c r="AW58" s="1117"/>
      <c r="AX58" s="1117"/>
      <c r="AY58" s="1116">
        <v>477</v>
      </c>
      <c r="AZ58" s="1116"/>
      <c r="BA58" s="1116"/>
      <c r="BB58" s="1116">
        <v>218</v>
      </c>
      <c r="BC58" s="1116"/>
      <c r="BD58" s="1116"/>
      <c r="BE58" s="1116">
        <v>259</v>
      </c>
      <c r="BF58" s="1116"/>
      <c r="BG58" s="1116"/>
      <c r="BH58" s="1116">
        <v>139</v>
      </c>
      <c r="BI58" s="1116"/>
      <c r="BJ58" s="1116"/>
      <c r="BK58" s="1116">
        <v>165</v>
      </c>
      <c r="BL58" s="1116"/>
      <c r="BM58" s="1116"/>
      <c r="BN58" s="1116">
        <v>173</v>
      </c>
      <c r="BO58" s="1116"/>
      <c r="BP58" s="1118"/>
      <c r="BQ58" s="1118">
        <v>160</v>
      </c>
      <c r="BR58" s="1118"/>
      <c r="BS58" s="1118"/>
      <c r="BT58" s="1121"/>
      <c r="BU58" s="1122">
        <f>A58</f>
        <v>30</v>
      </c>
      <c r="BV58" s="1123"/>
      <c r="BW58" s="1123"/>
      <c r="BX58" s="1123"/>
      <c r="BY58" s="1123"/>
      <c r="BZ58" s="1123"/>
      <c r="CA58" s="1123"/>
    </row>
    <row r="59" spans="1:79" ht="18.75" customHeight="1">
      <c r="A59" s="409"/>
      <c r="B59" s="409" t="s">
        <v>251</v>
      </c>
      <c r="C59" s="725"/>
      <c r="D59" s="1124"/>
      <c r="E59" s="1118"/>
      <c r="F59" s="1118"/>
      <c r="G59" s="1118"/>
      <c r="H59" s="1118"/>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6"/>
      <c r="AK59" s="1116"/>
      <c r="AL59" s="1116"/>
      <c r="AM59" s="1116"/>
      <c r="AN59" s="1116"/>
      <c r="AO59" s="1116"/>
      <c r="AP59" s="1116"/>
      <c r="AQ59" s="1116"/>
      <c r="AR59" s="1116"/>
      <c r="AS59" s="1116"/>
      <c r="AT59" s="1116"/>
      <c r="AU59" s="1116"/>
      <c r="AV59" s="1117"/>
      <c r="AW59" s="1117"/>
      <c r="AX59" s="1117"/>
      <c r="AY59" s="1116"/>
      <c r="AZ59" s="1116"/>
      <c r="BA59" s="1116"/>
      <c r="BB59" s="1116"/>
      <c r="BC59" s="1116"/>
      <c r="BD59" s="1116"/>
      <c r="BE59" s="1116"/>
      <c r="BF59" s="1116"/>
      <c r="BG59" s="1116"/>
      <c r="BH59" s="1116"/>
      <c r="BI59" s="1116"/>
      <c r="BJ59" s="1116"/>
      <c r="BK59" s="1116"/>
      <c r="BL59" s="1116"/>
      <c r="BM59" s="1116"/>
      <c r="BN59" s="1116"/>
      <c r="BO59" s="1116"/>
      <c r="BP59" s="1118"/>
      <c r="BQ59" s="1118"/>
      <c r="BR59" s="1118"/>
      <c r="BS59" s="1118"/>
      <c r="BT59" s="1121"/>
      <c r="BU59" s="1119" t="s">
        <v>784</v>
      </c>
      <c r="BV59" s="1120"/>
      <c r="BW59" s="1120"/>
      <c r="BX59" s="1120"/>
      <c r="BY59" s="1120"/>
      <c r="BZ59" s="1120"/>
      <c r="CA59" s="1120"/>
    </row>
    <row r="60" spans="1:79" ht="8.25" customHeight="1">
      <c r="A60" s="706"/>
      <c r="B60" s="706"/>
      <c r="C60" s="726"/>
      <c r="D60" s="727"/>
      <c r="E60" s="727"/>
      <c r="F60" s="727"/>
      <c r="G60" s="727"/>
      <c r="H60" s="727"/>
      <c r="I60" s="727"/>
      <c r="J60" s="727"/>
      <c r="K60" s="727"/>
      <c r="L60" s="727"/>
      <c r="M60" s="727"/>
      <c r="N60" s="727"/>
      <c r="O60" s="727"/>
      <c r="P60" s="727"/>
      <c r="Q60" s="727"/>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727"/>
      <c r="BF60" s="727"/>
      <c r="BG60" s="727"/>
      <c r="BH60" s="727"/>
      <c r="BI60" s="727"/>
      <c r="BJ60" s="727"/>
      <c r="BK60" s="727"/>
      <c r="BL60" s="727"/>
      <c r="BM60" s="727"/>
      <c r="BN60" s="727"/>
      <c r="BO60" s="706"/>
      <c r="BP60" s="727"/>
      <c r="BQ60" s="727"/>
      <c r="BR60" s="727"/>
      <c r="BS60" s="727"/>
      <c r="BT60" s="728"/>
      <c r="BU60" s="706"/>
      <c r="BV60" s="706"/>
      <c r="BW60" s="706"/>
      <c r="BX60" s="706"/>
      <c r="BY60" s="706"/>
      <c r="BZ60" s="706"/>
      <c r="CA60" s="706"/>
    </row>
    <row r="61" spans="1:46" ht="17.25" customHeight="1">
      <c r="A61" s="729"/>
      <c r="C61" s="729"/>
      <c r="D61" s="730"/>
      <c r="E61" s="730"/>
      <c r="F61" s="730"/>
      <c r="G61" s="730"/>
      <c r="H61" s="730"/>
      <c r="I61" s="730"/>
      <c r="J61" s="730"/>
      <c r="K61" s="730"/>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730"/>
      <c r="AI61" s="730"/>
      <c r="AJ61" s="730"/>
      <c r="AK61" s="730"/>
      <c r="AL61" s="730"/>
      <c r="AM61" s="730"/>
      <c r="AN61" s="730"/>
      <c r="AO61" s="730"/>
      <c r="AP61" s="730"/>
      <c r="AQ61" s="730"/>
      <c r="AR61" s="730"/>
      <c r="AS61" s="730"/>
      <c r="AT61" s="730"/>
    </row>
    <row r="62" spans="1:34" ht="17.25" customHeight="1">
      <c r="A62" s="731"/>
      <c r="C62" s="731"/>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row>
  </sheetData>
  <sheetProtection/>
  <mergeCells count="622">
    <mergeCell ref="AN58:AQ58"/>
    <mergeCell ref="AR58:AU58"/>
    <mergeCell ref="BQ58:BT58"/>
    <mergeCell ref="V58:X58"/>
    <mergeCell ref="Y58:AA58"/>
    <mergeCell ref="AB58:AD58"/>
    <mergeCell ref="AE58:AG58"/>
    <mergeCell ref="AH58:AJ58"/>
    <mergeCell ref="AK58:AM58"/>
    <mergeCell ref="B3:B5"/>
    <mergeCell ref="D3:O4"/>
    <mergeCell ref="P3:AA4"/>
    <mergeCell ref="AB3:AM4"/>
    <mergeCell ref="AN3:BT3"/>
    <mergeCell ref="BV3:BZ5"/>
    <mergeCell ref="AN4:AZ4"/>
    <mergeCell ref="BA4:BE5"/>
    <mergeCell ref="BF4:BJ5"/>
    <mergeCell ref="BK4:BO5"/>
    <mergeCell ref="BP4:BT5"/>
    <mergeCell ref="D5:G5"/>
    <mergeCell ref="H5:K5"/>
    <mergeCell ref="L5:O5"/>
    <mergeCell ref="P5:S5"/>
    <mergeCell ref="T5:W5"/>
    <mergeCell ref="X5:AA5"/>
    <mergeCell ref="AB5:AE5"/>
    <mergeCell ref="AF5:AI5"/>
    <mergeCell ref="AJ5:AM5"/>
    <mergeCell ref="AN5:AR5"/>
    <mergeCell ref="AS5:AV5"/>
    <mergeCell ref="AW5:AZ5"/>
    <mergeCell ref="A7:C7"/>
    <mergeCell ref="D7:G7"/>
    <mergeCell ref="H7:K7"/>
    <mergeCell ref="L7:O7"/>
    <mergeCell ref="P7:S7"/>
    <mergeCell ref="T7:W7"/>
    <mergeCell ref="X7:AA7"/>
    <mergeCell ref="AB7:AE7"/>
    <mergeCell ref="AF7:AI7"/>
    <mergeCell ref="AJ7:AM7"/>
    <mergeCell ref="AN7:AR7"/>
    <mergeCell ref="AS7:AV7"/>
    <mergeCell ref="AW7:AZ7"/>
    <mergeCell ref="BA7:BE7"/>
    <mergeCell ref="BF7:BJ7"/>
    <mergeCell ref="BK7:BO7"/>
    <mergeCell ref="BP7:BT7"/>
    <mergeCell ref="BU7:CA7"/>
    <mergeCell ref="A8:C8"/>
    <mergeCell ref="D8:G8"/>
    <mergeCell ref="H8:K8"/>
    <mergeCell ref="L8:O8"/>
    <mergeCell ref="P8:S8"/>
    <mergeCell ref="T8:W8"/>
    <mergeCell ref="X8:AA8"/>
    <mergeCell ref="AB8:AE8"/>
    <mergeCell ref="AF8:AI8"/>
    <mergeCell ref="AJ8:AM8"/>
    <mergeCell ref="AN8:AR8"/>
    <mergeCell ref="AS8:AV8"/>
    <mergeCell ref="AW8:AZ8"/>
    <mergeCell ref="BA8:BE8"/>
    <mergeCell ref="BF8:BJ8"/>
    <mergeCell ref="BK8:BO8"/>
    <mergeCell ref="BP8:BT8"/>
    <mergeCell ref="BU8:CA8"/>
    <mergeCell ref="A9:C9"/>
    <mergeCell ref="D9:G9"/>
    <mergeCell ref="H9:K9"/>
    <mergeCell ref="L9:O9"/>
    <mergeCell ref="P9:S9"/>
    <mergeCell ref="T9:W9"/>
    <mergeCell ref="X9:AA9"/>
    <mergeCell ref="AB9:AE9"/>
    <mergeCell ref="AF9:AI9"/>
    <mergeCell ref="AJ9:AM9"/>
    <mergeCell ref="AN9:AR9"/>
    <mergeCell ref="AS9:AV9"/>
    <mergeCell ref="AW9:AZ9"/>
    <mergeCell ref="BA9:BE9"/>
    <mergeCell ref="BF9:BJ9"/>
    <mergeCell ref="BK9:BO9"/>
    <mergeCell ref="BP9:BT9"/>
    <mergeCell ref="BU9:CA9"/>
    <mergeCell ref="A10:C10"/>
    <mergeCell ref="D10:G10"/>
    <mergeCell ref="H10:K10"/>
    <mergeCell ref="L10:O10"/>
    <mergeCell ref="P10:S10"/>
    <mergeCell ref="T10:W10"/>
    <mergeCell ref="X10:AA10"/>
    <mergeCell ref="AB10:AE10"/>
    <mergeCell ref="AF10:AI10"/>
    <mergeCell ref="AJ10:AM10"/>
    <mergeCell ref="AN10:AR10"/>
    <mergeCell ref="AS10:AV10"/>
    <mergeCell ref="AW10:AZ10"/>
    <mergeCell ref="BA10:BE10"/>
    <mergeCell ref="BF10:BJ10"/>
    <mergeCell ref="BK10:BO10"/>
    <mergeCell ref="BP10:BT10"/>
    <mergeCell ref="BU10:CA10"/>
    <mergeCell ref="A11:C11"/>
    <mergeCell ref="D11:G11"/>
    <mergeCell ref="H11:K11"/>
    <mergeCell ref="L11:O11"/>
    <mergeCell ref="P11:S11"/>
    <mergeCell ref="T11:W11"/>
    <mergeCell ref="X11:AA11"/>
    <mergeCell ref="AB11:AE11"/>
    <mergeCell ref="AF11:AI11"/>
    <mergeCell ref="AJ11:AM11"/>
    <mergeCell ref="AN11:AR11"/>
    <mergeCell ref="AS11:AV11"/>
    <mergeCell ref="AW11:AZ11"/>
    <mergeCell ref="BA11:BE11"/>
    <mergeCell ref="BF11:BJ11"/>
    <mergeCell ref="BK11:BO11"/>
    <mergeCell ref="BP11:BT11"/>
    <mergeCell ref="BU11:CA11"/>
    <mergeCell ref="A13:C13"/>
    <mergeCell ref="D13:G13"/>
    <mergeCell ref="H13:K13"/>
    <mergeCell ref="L13:O13"/>
    <mergeCell ref="P13:S13"/>
    <mergeCell ref="T13:W13"/>
    <mergeCell ref="X13:AA13"/>
    <mergeCell ref="AB13:AE13"/>
    <mergeCell ref="AF13:AI13"/>
    <mergeCell ref="AJ13:AM13"/>
    <mergeCell ref="AN13:AR13"/>
    <mergeCell ref="AS13:AV13"/>
    <mergeCell ref="AW13:AZ13"/>
    <mergeCell ref="BA13:BE13"/>
    <mergeCell ref="BF13:BJ13"/>
    <mergeCell ref="BK13:BO13"/>
    <mergeCell ref="BP13:BT13"/>
    <mergeCell ref="BU13:CA13"/>
    <mergeCell ref="D14:G14"/>
    <mergeCell ref="H14:K14"/>
    <mergeCell ref="L14:O14"/>
    <mergeCell ref="P14:S14"/>
    <mergeCell ref="T14:W14"/>
    <mergeCell ref="X14:AA14"/>
    <mergeCell ref="AB14:AE14"/>
    <mergeCell ref="AF14:AI14"/>
    <mergeCell ref="AJ14:AM14"/>
    <mergeCell ref="AN14:AR14"/>
    <mergeCell ref="AS14:AV14"/>
    <mergeCell ref="AW14:AZ14"/>
    <mergeCell ref="BA14:BE14"/>
    <mergeCell ref="BF14:BJ14"/>
    <mergeCell ref="BK14:BO14"/>
    <mergeCell ref="BP14:BT14"/>
    <mergeCell ref="D15:G15"/>
    <mergeCell ref="H15:K15"/>
    <mergeCell ref="L15:O15"/>
    <mergeCell ref="P15:S15"/>
    <mergeCell ref="T15:W15"/>
    <mergeCell ref="X15:AA15"/>
    <mergeCell ref="AB15:AE15"/>
    <mergeCell ref="AF15:AI15"/>
    <mergeCell ref="AJ15:AM15"/>
    <mergeCell ref="AN15:AR15"/>
    <mergeCell ref="AS15:AV15"/>
    <mergeCell ref="AW15:AZ15"/>
    <mergeCell ref="BA15:BE15"/>
    <mergeCell ref="BF15:BJ15"/>
    <mergeCell ref="BK15:BO15"/>
    <mergeCell ref="BP15:BT15"/>
    <mergeCell ref="BV15:BZ15"/>
    <mergeCell ref="D16:G16"/>
    <mergeCell ref="H16:K16"/>
    <mergeCell ref="L16:O16"/>
    <mergeCell ref="P16:S16"/>
    <mergeCell ref="T16:W16"/>
    <mergeCell ref="X16:AA16"/>
    <mergeCell ref="AB16:AE16"/>
    <mergeCell ref="AF16:AI16"/>
    <mergeCell ref="AJ16:AM16"/>
    <mergeCell ref="AN16:AR16"/>
    <mergeCell ref="AS16:AV16"/>
    <mergeCell ref="AW16:AZ16"/>
    <mergeCell ref="BA16:BE16"/>
    <mergeCell ref="BF16:BJ16"/>
    <mergeCell ref="BK16:BO16"/>
    <mergeCell ref="BP16:BT16"/>
    <mergeCell ref="BV16:BZ16"/>
    <mergeCell ref="D17:G17"/>
    <mergeCell ref="H17:K17"/>
    <mergeCell ref="L17:O17"/>
    <mergeCell ref="P17:S17"/>
    <mergeCell ref="T17:W17"/>
    <mergeCell ref="X17:AA17"/>
    <mergeCell ref="AB17:AE17"/>
    <mergeCell ref="AF17:AI17"/>
    <mergeCell ref="AJ17:AM17"/>
    <mergeCell ref="AN17:AR17"/>
    <mergeCell ref="AS17:AV17"/>
    <mergeCell ref="AW17:AZ17"/>
    <mergeCell ref="BA17:BE17"/>
    <mergeCell ref="BF17:BJ17"/>
    <mergeCell ref="BK17:BO17"/>
    <mergeCell ref="BP17:BT17"/>
    <mergeCell ref="BV17:BZ17"/>
    <mergeCell ref="D18:G18"/>
    <mergeCell ref="H18:K18"/>
    <mergeCell ref="L18:O18"/>
    <mergeCell ref="P18:S18"/>
    <mergeCell ref="T18:W18"/>
    <mergeCell ref="X18:AA18"/>
    <mergeCell ref="AB18:AE18"/>
    <mergeCell ref="AF18:AI18"/>
    <mergeCell ref="AJ18:AM18"/>
    <mergeCell ref="AN18:AR18"/>
    <mergeCell ref="AS18:AV18"/>
    <mergeCell ref="AW18:AZ18"/>
    <mergeCell ref="BA18:BE18"/>
    <mergeCell ref="BF18:BJ18"/>
    <mergeCell ref="BK18:BO18"/>
    <mergeCell ref="BP18:BT18"/>
    <mergeCell ref="BV18:BZ18"/>
    <mergeCell ref="D19:G19"/>
    <mergeCell ref="H19:K19"/>
    <mergeCell ref="L19:O19"/>
    <mergeCell ref="P19:S19"/>
    <mergeCell ref="T19:W19"/>
    <mergeCell ref="X19:AA19"/>
    <mergeCell ref="AB19:AE19"/>
    <mergeCell ref="AF19:AI19"/>
    <mergeCell ref="AJ19:AM19"/>
    <mergeCell ref="AN19:AR19"/>
    <mergeCell ref="AS19:AV19"/>
    <mergeCell ref="AW19:AZ19"/>
    <mergeCell ref="BA19:BE19"/>
    <mergeCell ref="BF19:BJ19"/>
    <mergeCell ref="BK19:BO19"/>
    <mergeCell ref="BP19:BT19"/>
    <mergeCell ref="BV19:BZ19"/>
    <mergeCell ref="D20:G20"/>
    <mergeCell ref="H20:K20"/>
    <mergeCell ref="L20:O20"/>
    <mergeCell ref="P20:S20"/>
    <mergeCell ref="T20:W20"/>
    <mergeCell ref="X20:AA20"/>
    <mergeCell ref="AB20:AE20"/>
    <mergeCell ref="AF20:AI20"/>
    <mergeCell ref="AJ20:AM20"/>
    <mergeCell ref="AN20:AR20"/>
    <mergeCell ref="AS20:AV20"/>
    <mergeCell ref="AW20:AZ20"/>
    <mergeCell ref="BA20:BE20"/>
    <mergeCell ref="BF20:BJ20"/>
    <mergeCell ref="BK20:BO20"/>
    <mergeCell ref="BP20:BT20"/>
    <mergeCell ref="BV20:BZ20"/>
    <mergeCell ref="D21:G21"/>
    <mergeCell ref="H21:K21"/>
    <mergeCell ref="L21:O21"/>
    <mergeCell ref="P21:S21"/>
    <mergeCell ref="T21:W21"/>
    <mergeCell ref="X21:AA21"/>
    <mergeCell ref="AB21:AE21"/>
    <mergeCell ref="AF21:AI21"/>
    <mergeCell ref="AJ21:AM21"/>
    <mergeCell ref="AN21:AR21"/>
    <mergeCell ref="AS21:AV21"/>
    <mergeCell ref="AW21:AZ21"/>
    <mergeCell ref="BA21:BE21"/>
    <mergeCell ref="BF21:BJ21"/>
    <mergeCell ref="BK21:BO21"/>
    <mergeCell ref="BP21:BT21"/>
    <mergeCell ref="BV21:BZ21"/>
    <mergeCell ref="D22:G22"/>
    <mergeCell ref="H22:K22"/>
    <mergeCell ref="L22:O22"/>
    <mergeCell ref="P22:S22"/>
    <mergeCell ref="T22:W22"/>
    <mergeCell ref="X22:AA22"/>
    <mergeCell ref="AB22:AE22"/>
    <mergeCell ref="AF22:AI22"/>
    <mergeCell ref="AJ22:AM22"/>
    <mergeCell ref="AN22:AR22"/>
    <mergeCell ref="AS22:AV22"/>
    <mergeCell ref="AW22:AZ22"/>
    <mergeCell ref="BA22:BE22"/>
    <mergeCell ref="BF22:BJ22"/>
    <mergeCell ref="BK22:BO22"/>
    <mergeCell ref="BP22:BT22"/>
    <mergeCell ref="BV22:BZ22"/>
    <mergeCell ref="D23:G23"/>
    <mergeCell ref="H23:K23"/>
    <mergeCell ref="L23:O23"/>
    <mergeCell ref="P23:S23"/>
    <mergeCell ref="T23:W23"/>
    <mergeCell ref="X23:AA23"/>
    <mergeCell ref="AB23:AE23"/>
    <mergeCell ref="AF23:AI23"/>
    <mergeCell ref="AJ23:AM23"/>
    <mergeCell ref="AN23:AR23"/>
    <mergeCell ref="AS23:AV23"/>
    <mergeCell ref="AW23:AZ23"/>
    <mergeCell ref="BA23:BE23"/>
    <mergeCell ref="BF23:BJ23"/>
    <mergeCell ref="BK23:BO23"/>
    <mergeCell ref="BP23:BT23"/>
    <mergeCell ref="BV23:BZ23"/>
    <mergeCell ref="D25:G25"/>
    <mergeCell ref="H25:K25"/>
    <mergeCell ref="L25:O25"/>
    <mergeCell ref="P25:S25"/>
    <mergeCell ref="T25:W25"/>
    <mergeCell ref="X25:AA25"/>
    <mergeCell ref="AC24:AE24"/>
    <mergeCell ref="AS24:AV24"/>
    <mergeCell ref="AW24:AZ24"/>
    <mergeCell ref="BP24:BT24"/>
    <mergeCell ref="BA25:BE25"/>
    <mergeCell ref="BF25:BJ25"/>
    <mergeCell ref="BK25:BO25"/>
    <mergeCell ref="BP25:BT25"/>
    <mergeCell ref="BV25:BZ25"/>
    <mergeCell ref="X26:AA26"/>
    <mergeCell ref="AB25:AE25"/>
    <mergeCell ref="AF25:AI25"/>
    <mergeCell ref="AJ25:AM25"/>
    <mergeCell ref="AN25:AR25"/>
    <mergeCell ref="AS25:AV25"/>
    <mergeCell ref="AW25:AZ25"/>
    <mergeCell ref="A28:C30"/>
    <mergeCell ref="D28:AM28"/>
    <mergeCell ref="AN28:BN28"/>
    <mergeCell ref="BO28:BT30"/>
    <mergeCell ref="BU28:CA30"/>
    <mergeCell ref="D29:AD29"/>
    <mergeCell ref="AE29:AM30"/>
    <mergeCell ref="AN29:AT30"/>
    <mergeCell ref="AU29:BA30"/>
    <mergeCell ref="BB29:BH30"/>
    <mergeCell ref="BI29:BN30"/>
    <mergeCell ref="D30:L30"/>
    <mergeCell ref="M30:U30"/>
    <mergeCell ref="V30:AD30"/>
    <mergeCell ref="A32:C32"/>
    <mergeCell ref="D32:L32"/>
    <mergeCell ref="M32:U32"/>
    <mergeCell ref="V32:AD32"/>
    <mergeCell ref="AE32:AM32"/>
    <mergeCell ref="AN32:AT32"/>
    <mergeCell ref="AU32:BA32"/>
    <mergeCell ref="BB32:BH32"/>
    <mergeCell ref="BI32:BN32"/>
    <mergeCell ref="BO32:BT32"/>
    <mergeCell ref="BU32:CA32"/>
    <mergeCell ref="A33:C33"/>
    <mergeCell ref="D33:L33"/>
    <mergeCell ref="M33:U33"/>
    <mergeCell ref="V33:AD33"/>
    <mergeCell ref="AE33:AM33"/>
    <mergeCell ref="AN33:AT33"/>
    <mergeCell ref="AU33:BA33"/>
    <mergeCell ref="BB33:BH33"/>
    <mergeCell ref="BI33:BN33"/>
    <mergeCell ref="BO33:BT33"/>
    <mergeCell ref="BU33:CA33"/>
    <mergeCell ref="A34:C34"/>
    <mergeCell ref="D34:L34"/>
    <mergeCell ref="M34:U34"/>
    <mergeCell ref="V34:AD34"/>
    <mergeCell ref="AE34:AM34"/>
    <mergeCell ref="AN34:AT34"/>
    <mergeCell ref="AU34:BA34"/>
    <mergeCell ref="BB34:BH34"/>
    <mergeCell ref="BI34:BN34"/>
    <mergeCell ref="BO34:BT34"/>
    <mergeCell ref="BU34:CA34"/>
    <mergeCell ref="A35:C35"/>
    <mergeCell ref="D35:L35"/>
    <mergeCell ref="M35:U35"/>
    <mergeCell ref="V35:AD35"/>
    <mergeCell ref="AE35:AM35"/>
    <mergeCell ref="AN35:AT35"/>
    <mergeCell ref="AU35:BA35"/>
    <mergeCell ref="BB35:BH35"/>
    <mergeCell ref="BI35:BN35"/>
    <mergeCell ref="BO35:BT35"/>
    <mergeCell ref="BU35:CA35"/>
    <mergeCell ref="A36:C36"/>
    <mergeCell ref="D36:L36"/>
    <mergeCell ref="M36:U36"/>
    <mergeCell ref="V36:AD36"/>
    <mergeCell ref="AE36:AM36"/>
    <mergeCell ref="AN36:AT36"/>
    <mergeCell ref="AU36:BA36"/>
    <mergeCell ref="BB36:BH36"/>
    <mergeCell ref="BI36:BN36"/>
    <mergeCell ref="BO36:BT36"/>
    <mergeCell ref="BU36:CA36"/>
    <mergeCell ref="BO37:BT37"/>
    <mergeCell ref="A38:C38"/>
    <mergeCell ref="D38:L38"/>
    <mergeCell ref="M38:U38"/>
    <mergeCell ref="V38:AD38"/>
    <mergeCell ref="AE38:AM38"/>
    <mergeCell ref="AN38:AT38"/>
    <mergeCell ref="AU38:BA38"/>
    <mergeCell ref="BB38:BH38"/>
    <mergeCell ref="BI38:BN38"/>
    <mergeCell ref="BO38:BT38"/>
    <mergeCell ref="BU38:CA38"/>
    <mergeCell ref="D39:L39"/>
    <mergeCell ref="M39:U39"/>
    <mergeCell ref="V39:AD39"/>
    <mergeCell ref="AE39:AM39"/>
    <mergeCell ref="AN39:AT39"/>
    <mergeCell ref="AU39:BA39"/>
    <mergeCell ref="BB39:BH39"/>
    <mergeCell ref="BO39:BT39"/>
    <mergeCell ref="D40:L40"/>
    <mergeCell ref="M40:U40"/>
    <mergeCell ref="V40:AD40"/>
    <mergeCell ref="AE40:AM40"/>
    <mergeCell ref="AN40:AT40"/>
    <mergeCell ref="AU40:BA40"/>
    <mergeCell ref="BB40:BH40"/>
    <mergeCell ref="BI40:BN40"/>
    <mergeCell ref="BO40:BT40"/>
    <mergeCell ref="BV40:BZ40"/>
    <mergeCell ref="D41:L41"/>
    <mergeCell ref="M41:U41"/>
    <mergeCell ref="V41:AD41"/>
    <mergeCell ref="AE41:AM41"/>
    <mergeCell ref="AN41:AT41"/>
    <mergeCell ref="AU41:BA41"/>
    <mergeCell ref="BB41:BH41"/>
    <mergeCell ref="BI41:BN41"/>
    <mergeCell ref="BO41:BT41"/>
    <mergeCell ref="BV41:BZ41"/>
    <mergeCell ref="D42:L42"/>
    <mergeCell ref="M42:U42"/>
    <mergeCell ref="V42:AD42"/>
    <mergeCell ref="AE42:AM42"/>
    <mergeCell ref="AN42:AT42"/>
    <mergeCell ref="AU42:BA42"/>
    <mergeCell ref="BB42:BH42"/>
    <mergeCell ref="BI42:BN42"/>
    <mergeCell ref="BO42:BT42"/>
    <mergeCell ref="BV42:BZ42"/>
    <mergeCell ref="B48:B50"/>
    <mergeCell ref="D48:H50"/>
    <mergeCell ref="I48:U49"/>
    <mergeCell ref="V48:AQ48"/>
    <mergeCell ref="AR48:AU50"/>
    <mergeCell ref="AV48:BP48"/>
    <mergeCell ref="BQ48:BT50"/>
    <mergeCell ref="BV48:BZ50"/>
    <mergeCell ref="V49:X50"/>
    <mergeCell ref="Y49:AQ49"/>
    <mergeCell ref="AV49:AX50"/>
    <mergeCell ref="AY49:BP49"/>
    <mergeCell ref="I50:M50"/>
    <mergeCell ref="N50:Q50"/>
    <mergeCell ref="R50:U50"/>
    <mergeCell ref="Y50:AA50"/>
    <mergeCell ref="AB50:AD50"/>
    <mergeCell ref="AE50:AG50"/>
    <mergeCell ref="AH50:AJ50"/>
    <mergeCell ref="AK50:AM50"/>
    <mergeCell ref="AN50:AQ50"/>
    <mergeCell ref="AY50:BA50"/>
    <mergeCell ref="BB50:BD50"/>
    <mergeCell ref="BE50:BG50"/>
    <mergeCell ref="BH50:BJ50"/>
    <mergeCell ref="BK50:BM50"/>
    <mergeCell ref="BN50:BP50"/>
    <mergeCell ref="A52:C52"/>
    <mergeCell ref="D52:H52"/>
    <mergeCell ref="I52:M52"/>
    <mergeCell ref="N52:Q52"/>
    <mergeCell ref="R52:U52"/>
    <mergeCell ref="V52:X52"/>
    <mergeCell ref="Y52:AA52"/>
    <mergeCell ref="AB52:AD52"/>
    <mergeCell ref="AE52:AG52"/>
    <mergeCell ref="AH52:AJ52"/>
    <mergeCell ref="AK52:AM52"/>
    <mergeCell ref="AN52:AQ52"/>
    <mergeCell ref="AR52:AU52"/>
    <mergeCell ref="AV52:AX52"/>
    <mergeCell ref="AY52:BA52"/>
    <mergeCell ref="BB52:BD52"/>
    <mergeCell ref="BE52:BG52"/>
    <mergeCell ref="BH52:BJ52"/>
    <mergeCell ref="BK52:BM52"/>
    <mergeCell ref="BN52:BP52"/>
    <mergeCell ref="BQ52:BT52"/>
    <mergeCell ref="BU52:CA52"/>
    <mergeCell ref="A53:C53"/>
    <mergeCell ref="D53:H53"/>
    <mergeCell ref="I53:M53"/>
    <mergeCell ref="N53:Q53"/>
    <mergeCell ref="R53:U53"/>
    <mergeCell ref="V53:X53"/>
    <mergeCell ref="Y53:AA53"/>
    <mergeCell ref="AB53:AD53"/>
    <mergeCell ref="AE53:AG53"/>
    <mergeCell ref="AH53:AJ53"/>
    <mergeCell ref="AK53:AM53"/>
    <mergeCell ref="AN53:AQ53"/>
    <mergeCell ref="AR53:AU53"/>
    <mergeCell ref="AV53:AX53"/>
    <mergeCell ref="AY53:BA53"/>
    <mergeCell ref="BB53:BD53"/>
    <mergeCell ref="BE53:BG53"/>
    <mergeCell ref="BH53:BJ53"/>
    <mergeCell ref="BK53:BM53"/>
    <mergeCell ref="BN53:BP53"/>
    <mergeCell ref="BQ53:BT53"/>
    <mergeCell ref="BU53:CA53"/>
    <mergeCell ref="A54:C54"/>
    <mergeCell ref="D54:H54"/>
    <mergeCell ref="I54:M54"/>
    <mergeCell ref="N54:Q54"/>
    <mergeCell ref="R54:U54"/>
    <mergeCell ref="V54:X54"/>
    <mergeCell ref="Y54:AA54"/>
    <mergeCell ref="AB54:AD54"/>
    <mergeCell ref="AE54:AG54"/>
    <mergeCell ref="AH54:AJ54"/>
    <mergeCell ref="AK54:AM54"/>
    <mergeCell ref="AN54:AQ54"/>
    <mergeCell ref="AR54:AU54"/>
    <mergeCell ref="AV54:AX54"/>
    <mergeCell ref="AY54:BA54"/>
    <mergeCell ref="BB54:BD54"/>
    <mergeCell ref="BE54:BG54"/>
    <mergeCell ref="BH54:BJ54"/>
    <mergeCell ref="BK54:BM54"/>
    <mergeCell ref="BN54:BP54"/>
    <mergeCell ref="BQ54:BT54"/>
    <mergeCell ref="BU54:CA54"/>
    <mergeCell ref="A55:C55"/>
    <mergeCell ref="D55:H55"/>
    <mergeCell ref="I55:M55"/>
    <mergeCell ref="N55:Q55"/>
    <mergeCell ref="R55:U55"/>
    <mergeCell ref="V55:X55"/>
    <mergeCell ref="Y55:AA55"/>
    <mergeCell ref="AB55:AD55"/>
    <mergeCell ref="AE55:AG55"/>
    <mergeCell ref="AH55:AJ55"/>
    <mergeCell ref="AK55:AM55"/>
    <mergeCell ref="AN55:AQ55"/>
    <mergeCell ref="AR55:AU55"/>
    <mergeCell ref="AY55:BA55"/>
    <mergeCell ref="BB55:BD55"/>
    <mergeCell ref="BE55:BG55"/>
    <mergeCell ref="BH55:BJ55"/>
    <mergeCell ref="BK55:BM55"/>
    <mergeCell ref="BN55:BP55"/>
    <mergeCell ref="BQ55:BT55"/>
    <mergeCell ref="BU55:CA55"/>
    <mergeCell ref="A56:C56"/>
    <mergeCell ref="D56:H56"/>
    <mergeCell ref="I56:M56"/>
    <mergeCell ref="N56:Q56"/>
    <mergeCell ref="R56:U56"/>
    <mergeCell ref="V56:X56"/>
    <mergeCell ref="Y56:AA56"/>
    <mergeCell ref="BE56:BG56"/>
    <mergeCell ref="BH56:BJ56"/>
    <mergeCell ref="BK56:BM56"/>
    <mergeCell ref="AB56:AD56"/>
    <mergeCell ref="AE56:AG56"/>
    <mergeCell ref="AH56:AJ56"/>
    <mergeCell ref="AK56:AM56"/>
    <mergeCell ref="AN56:AQ56"/>
    <mergeCell ref="AR56:AU56"/>
    <mergeCell ref="A58:C58"/>
    <mergeCell ref="AV58:AX58"/>
    <mergeCell ref="AY58:BA58"/>
    <mergeCell ref="BB58:BD58"/>
    <mergeCell ref="BE58:BG58"/>
    <mergeCell ref="BH58:BJ58"/>
    <mergeCell ref="D58:H58"/>
    <mergeCell ref="I58:M58"/>
    <mergeCell ref="N58:Q58"/>
    <mergeCell ref="R58:U58"/>
    <mergeCell ref="AB59:AD59"/>
    <mergeCell ref="AE59:AG59"/>
    <mergeCell ref="AK59:AM59"/>
    <mergeCell ref="BN56:BP56"/>
    <mergeCell ref="BQ56:BT56"/>
    <mergeCell ref="BU56:CA56"/>
    <mergeCell ref="BK58:BM58"/>
    <mergeCell ref="AV56:AX56"/>
    <mergeCell ref="AY56:BA56"/>
    <mergeCell ref="BB56:BD56"/>
    <mergeCell ref="D59:H59"/>
    <mergeCell ref="I59:M59"/>
    <mergeCell ref="N59:Q59"/>
    <mergeCell ref="R59:U59"/>
    <mergeCell ref="V59:X59"/>
    <mergeCell ref="Y59:AA59"/>
    <mergeCell ref="AY59:BA59"/>
    <mergeCell ref="BN58:BP58"/>
    <mergeCell ref="BU59:CA59"/>
    <mergeCell ref="BN59:BP59"/>
    <mergeCell ref="BQ59:BT59"/>
    <mergeCell ref="BU58:CA58"/>
    <mergeCell ref="J46:AM46"/>
    <mergeCell ref="AV55:AX55"/>
    <mergeCell ref="BB59:BD59"/>
    <mergeCell ref="BE59:BG59"/>
    <mergeCell ref="BH59:BJ59"/>
    <mergeCell ref="BK59:BM59"/>
    <mergeCell ref="AH59:AJ59"/>
    <mergeCell ref="AN59:AQ59"/>
    <mergeCell ref="AR59:AU59"/>
    <mergeCell ref="AV59:AX59"/>
  </mergeCells>
  <printOptions horizontalCentered="1"/>
  <pageMargins left="0.6692913385826772" right="0.6692913385826772" top="0.5905511811023623" bottom="0.1968503937007874" header="0.5118110236220472" footer="0.31496062992125984"/>
  <pageSetup fitToWidth="2" fitToHeight="1" horizontalDpi="600" verticalDpi="600" orientation="portrait" paperSize="9" scale="85" r:id="rId1"/>
  <colBreaks count="1" manualBreakCount="1">
    <brk id="39" max="65535" man="1"/>
  </colBreaks>
</worksheet>
</file>

<file path=xl/worksheets/sheet6.xml><?xml version="1.0" encoding="utf-8"?>
<worksheet xmlns="http://schemas.openxmlformats.org/spreadsheetml/2006/main" xmlns:r="http://schemas.openxmlformats.org/officeDocument/2006/relationships">
  <dimension ref="A1:FX75"/>
  <sheetViews>
    <sheetView zoomScale="90" zoomScaleNormal="90" zoomScalePageLayoutView="0" workbookViewId="0" topLeftCell="A1">
      <selection activeCell="A1" sqref="A1:K1"/>
    </sheetView>
  </sheetViews>
  <sheetFormatPr defaultColWidth="10.125" defaultRowHeight="13.5"/>
  <cols>
    <col min="1" max="1" width="15.875" style="408" customWidth="1"/>
    <col min="2" max="9" width="9.50390625" style="408" customWidth="1"/>
    <col min="10" max="11" width="10.75390625" style="408" customWidth="1"/>
    <col min="12" max="12" width="14.00390625" style="818" customWidth="1"/>
    <col min="13" max="13" width="1.4921875" style="818" customWidth="1"/>
    <col min="14" max="53" width="0.6171875" style="818" customWidth="1"/>
    <col min="54" max="54" width="0.875" style="818" customWidth="1"/>
    <col min="55" max="168" width="0.6171875" style="818" customWidth="1"/>
    <col min="169" max="173" width="10.125" style="408" customWidth="1"/>
    <col min="174" max="186" width="3.875" style="408" customWidth="1"/>
    <col min="187" max="16384" width="10.125" style="408" customWidth="1"/>
  </cols>
  <sheetData>
    <row r="1" spans="1:168" ht="22.5" customHeight="1">
      <c r="A1" s="1270" t="s">
        <v>669</v>
      </c>
      <c r="B1" s="1270"/>
      <c r="C1" s="1270"/>
      <c r="D1" s="1270"/>
      <c r="E1" s="1270"/>
      <c r="F1" s="1270"/>
      <c r="G1" s="1270"/>
      <c r="H1" s="1270"/>
      <c r="I1" s="1270"/>
      <c r="J1" s="1270"/>
      <c r="K1" s="1270"/>
      <c r="L1" s="1271" t="s">
        <v>731</v>
      </c>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c r="AP1" s="1271"/>
      <c r="AQ1" s="1271"/>
      <c r="AR1" s="1271"/>
      <c r="AS1" s="1271"/>
      <c r="AT1" s="1271"/>
      <c r="AU1" s="1271"/>
      <c r="AV1" s="1271"/>
      <c r="AW1" s="1271"/>
      <c r="AX1" s="1271"/>
      <c r="AY1" s="1271"/>
      <c r="AZ1" s="1271"/>
      <c r="BA1" s="1271"/>
      <c r="BB1" s="1271"/>
      <c r="BC1" s="1271"/>
      <c r="BD1" s="1271"/>
      <c r="BE1" s="1271"/>
      <c r="BF1" s="1271"/>
      <c r="BG1" s="1271"/>
      <c r="BH1" s="1271"/>
      <c r="BI1" s="1271"/>
      <c r="BJ1" s="1271"/>
      <c r="BK1" s="1271"/>
      <c r="BL1" s="1271"/>
      <c r="BM1" s="1271"/>
      <c r="BN1" s="1271"/>
      <c r="BO1" s="1271"/>
      <c r="BP1" s="1271"/>
      <c r="BQ1" s="1271"/>
      <c r="BR1" s="1271"/>
      <c r="BS1" s="1271"/>
      <c r="BT1" s="1271"/>
      <c r="BU1" s="1271"/>
      <c r="BV1" s="1271"/>
      <c r="BW1" s="1271"/>
      <c r="BX1" s="1271"/>
      <c r="BY1" s="1271"/>
      <c r="BZ1" s="1271"/>
      <c r="CA1" s="1271"/>
      <c r="CB1" s="1271"/>
      <c r="CC1" s="1271"/>
      <c r="CD1" s="1271"/>
      <c r="CE1" s="1271"/>
      <c r="CF1" s="1271"/>
      <c r="CG1" s="1271"/>
      <c r="CH1" s="1271"/>
      <c r="CI1" s="1271"/>
      <c r="CJ1" s="1271"/>
      <c r="CK1" s="1271"/>
      <c r="CL1" s="1271"/>
      <c r="CM1" s="1271"/>
      <c r="CN1" s="1271"/>
      <c r="CO1" s="1271"/>
      <c r="CP1" s="1271"/>
      <c r="CQ1" s="1271"/>
      <c r="CR1" s="1271"/>
      <c r="CS1" s="1271"/>
      <c r="CT1" s="1271"/>
      <c r="CU1" s="1271"/>
      <c r="CV1" s="1271"/>
      <c r="CW1" s="1271"/>
      <c r="CX1" s="1271"/>
      <c r="CY1" s="1271"/>
      <c r="CZ1" s="1271"/>
      <c r="DA1" s="1271"/>
      <c r="DB1" s="1271"/>
      <c r="DC1" s="1271"/>
      <c r="DD1" s="1271"/>
      <c r="DE1" s="1271"/>
      <c r="DF1" s="1271"/>
      <c r="DG1" s="1271"/>
      <c r="DH1" s="1271"/>
      <c r="DI1" s="1271"/>
      <c r="DJ1" s="1271"/>
      <c r="DK1" s="1271"/>
      <c r="DL1" s="1271"/>
      <c r="DM1" s="1271"/>
      <c r="DN1" s="1271"/>
      <c r="DO1" s="1271"/>
      <c r="DP1" s="1271"/>
      <c r="DQ1" s="1271"/>
      <c r="DR1" s="1271"/>
      <c r="DS1" s="1271"/>
      <c r="DT1" s="1271"/>
      <c r="DU1" s="1271"/>
      <c r="DV1" s="1271"/>
      <c r="DW1" s="1271"/>
      <c r="DX1" s="1271"/>
      <c r="DY1" s="1271"/>
      <c r="DZ1" s="1271"/>
      <c r="EA1" s="1271"/>
      <c r="EB1" s="1271"/>
      <c r="EC1" s="1271"/>
      <c r="ED1" s="1271"/>
      <c r="EE1" s="1271"/>
      <c r="EF1" s="1271"/>
      <c r="EG1" s="1271"/>
      <c r="EH1" s="1271"/>
      <c r="EI1" s="1271"/>
      <c r="EJ1" s="1271"/>
      <c r="EK1" s="1271"/>
      <c r="EL1" s="1271"/>
      <c r="EM1" s="1271"/>
      <c r="EN1" s="1271"/>
      <c r="EO1" s="1271"/>
      <c r="EP1" s="1271"/>
      <c r="EQ1" s="1271"/>
      <c r="ER1" s="1271"/>
      <c r="ES1" s="1271"/>
      <c r="ET1" s="1271"/>
      <c r="EU1" s="1271"/>
      <c r="EV1" s="1271"/>
      <c r="EW1" s="1271"/>
      <c r="EX1" s="1271"/>
      <c r="EY1" s="1271"/>
      <c r="EZ1" s="1271"/>
      <c r="FA1" s="1271"/>
      <c r="FB1" s="1271"/>
      <c r="FC1" s="1271"/>
      <c r="FD1" s="1271"/>
      <c r="FE1" s="1271"/>
      <c r="FF1" s="1271"/>
      <c r="FG1" s="1271"/>
      <c r="FH1" s="1271"/>
      <c r="FI1" s="1271"/>
      <c r="FJ1" s="1271"/>
      <c r="FK1" s="1271"/>
      <c r="FL1" s="1271"/>
    </row>
    <row r="2" spans="12:168" ht="14.25">
      <c r="L2" s="772"/>
      <c r="M2" s="1272"/>
      <c r="N2" s="1272"/>
      <c r="O2" s="1272"/>
      <c r="P2" s="1272"/>
      <c r="Q2" s="1272"/>
      <c r="R2" s="1272"/>
      <c r="S2" s="1272"/>
      <c r="T2" s="1272"/>
      <c r="U2" s="1272"/>
      <c r="V2" s="1272"/>
      <c r="W2" s="1272"/>
      <c r="X2" s="1272"/>
      <c r="Y2" s="1272"/>
      <c r="Z2" s="1272"/>
      <c r="AA2" s="1272"/>
      <c r="AB2" s="1272"/>
      <c r="AC2" s="1272"/>
      <c r="AD2" s="1272"/>
      <c r="AE2" s="1272"/>
      <c r="AF2" s="1272"/>
      <c r="AG2" s="1272"/>
      <c r="AH2" s="1272"/>
      <c r="AI2" s="1272"/>
      <c r="AJ2" s="1272"/>
      <c r="AK2" s="1272"/>
      <c r="AL2" s="1272"/>
      <c r="AM2" s="1272"/>
      <c r="AN2" s="1272"/>
      <c r="AO2" s="1272"/>
      <c r="AP2" s="1272"/>
      <c r="AQ2" s="1272"/>
      <c r="AR2" s="1272"/>
      <c r="AS2" s="1272"/>
      <c r="AT2" s="1272"/>
      <c r="AU2" s="1272"/>
      <c r="AV2" s="1272"/>
      <c r="AW2" s="1272"/>
      <c r="AX2" s="1272"/>
      <c r="AY2" s="1272"/>
      <c r="AZ2" s="1272"/>
      <c r="BA2" s="1272"/>
      <c r="BB2" s="1272"/>
      <c r="BC2" s="1272"/>
      <c r="BD2" s="1272"/>
      <c r="BE2" s="1272"/>
      <c r="BF2" s="1272"/>
      <c r="BG2" s="1272"/>
      <c r="BH2" s="1272"/>
      <c r="BI2" s="1272"/>
      <c r="BJ2" s="1272"/>
      <c r="BK2" s="1272"/>
      <c r="BL2" s="1272"/>
      <c r="BM2" s="1272"/>
      <c r="BN2" s="1272"/>
      <c r="BO2" s="1272"/>
      <c r="BP2" s="1272"/>
      <c r="BQ2" s="1272"/>
      <c r="BR2" s="1272"/>
      <c r="BS2" s="1272"/>
      <c r="BT2" s="1272"/>
      <c r="BU2" s="1272"/>
      <c r="BV2" s="1272"/>
      <c r="BW2" s="1272"/>
      <c r="BX2" s="1272"/>
      <c r="BY2" s="1272"/>
      <c r="BZ2" s="1272"/>
      <c r="CA2" s="1272"/>
      <c r="CB2" s="1272"/>
      <c r="CC2" s="1272"/>
      <c r="CD2" s="1272"/>
      <c r="CE2" s="1272"/>
      <c r="CF2" s="1272"/>
      <c r="CG2" s="1272"/>
      <c r="CH2" s="1272"/>
      <c r="CI2" s="1272"/>
      <c r="CJ2" s="1272"/>
      <c r="CK2" s="1272"/>
      <c r="CL2" s="1272"/>
      <c r="CM2" s="1272"/>
      <c r="CN2" s="1272"/>
      <c r="CO2" s="1272"/>
      <c r="CP2" s="1272"/>
      <c r="CQ2" s="1272"/>
      <c r="CR2" s="1272"/>
      <c r="CS2" s="1272"/>
      <c r="CT2" s="1272"/>
      <c r="CU2" s="1272"/>
      <c r="CV2" s="1272"/>
      <c r="CW2" s="1272"/>
      <c r="CX2" s="1272"/>
      <c r="CY2" s="1272"/>
      <c r="CZ2" s="1272"/>
      <c r="DA2" s="1272"/>
      <c r="DB2" s="1272"/>
      <c r="DC2" s="1272"/>
      <c r="DD2" s="1272"/>
      <c r="DE2" s="1272"/>
      <c r="DF2" s="1272"/>
      <c r="DG2" s="1272"/>
      <c r="DH2" s="1272"/>
      <c r="DI2" s="1272"/>
      <c r="DJ2" s="1272"/>
      <c r="DK2" s="1272"/>
      <c r="DL2" s="1272"/>
      <c r="DM2" s="1272"/>
      <c r="DN2" s="1272"/>
      <c r="DO2" s="1272"/>
      <c r="DP2" s="1272"/>
      <c r="DQ2" s="1272"/>
      <c r="DR2" s="1272"/>
      <c r="DS2" s="1272"/>
      <c r="DT2" s="1272"/>
      <c r="DU2" s="1272"/>
      <c r="DV2" s="1272"/>
      <c r="DW2" s="1272"/>
      <c r="DX2" s="1272"/>
      <c r="DY2" s="1272"/>
      <c r="DZ2" s="1272"/>
      <c r="EA2" s="1272"/>
      <c r="EB2" s="1272"/>
      <c r="EC2" s="1272"/>
      <c r="ED2" s="1272"/>
      <c r="EE2" s="1272"/>
      <c r="EF2" s="1272"/>
      <c r="EG2" s="1272"/>
      <c r="EH2" s="1272"/>
      <c r="EI2" s="1272"/>
      <c r="EJ2" s="1272"/>
      <c r="EK2" s="1272"/>
      <c r="EL2" s="1272"/>
      <c r="EM2" s="1272"/>
      <c r="EN2" s="1272"/>
      <c r="EO2" s="1272"/>
      <c r="EP2" s="1272"/>
      <c r="EQ2" s="1272"/>
      <c r="ER2" s="1272"/>
      <c r="ES2" s="1272"/>
      <c r="ET2" s="1272"/>
      <c r="EU2" s="1272"/>
      <c r="EV2" s="1272"/>
      <c r="EW2" s="1272"/>
      <c r="EX2" s="1272"/>
      <c r="EY2" s="1272"/>
      <c r="EZ2" s="1272"/>
      <c r="FA2" s="1272"/>
      <c r="FB2" s="1272"/>
      <c r="FC2" s="1272"/>
      <c r="FD2" s="1272"/>
      <c r="FE2" s="1272"/>
      <c r="FF2" s="1272"/>
      <c r="FG2" s="1272"/>
      <c r="FH2" s="1272"/>
      <c r="FI2" s="1272"/>
      <c r="FJ2" s="1272"/>
      <c r="FK2" s="1272"/>
      <c r="FL2" s="1272"/>
    </row>
    <row r="3" spans="1:168" ht="15" thickBot="1">
      <c r="A3" s="773"/>
      <c r="B3" s="773"/>
      <c r="C3" s="773"/>
      <c r="D3" s="773"/>
      <c r="E3" s="773"/>
      <c r="F3" s="773"/>
      <c r="G3" s="773"/>
      <c r="H3" s="1273" t="s">
        <v>278</v>
      </c>
      <c r="I3" s="1274"/>
      <c r="J3" s="1274"/>
      <c r="K3" s="1274"/>
      <c r="L3" s="774"/>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c r="AQ3" s="1275"/>
      <c r="AR3" s="1275"/>
      <c r="AS3" s="1275"/>
      <c r="AT3" s="1275"/>
      <c r="AU3" s="1275"/>
      <c r="AV3" s="1275"/>
      <c r="AW3" s="1275"/>
      <c r="AX3" s="1275"/>
      <c r="AY3" s="1275"/>
      <c r="AZ3" s="1275"/>
      <c r="BA3" s="1275"/>
      <c r="BB3" s="1275"/>
      <c r="BC3" s="1275"/>
      <c r="BD3" s="1275"/>
      <c r="BE3" s="1275"/>
      <c r="BF3" s="1275"/>
      <c r="BG3" s="1275"/>
      <c r="BH3" s="1275"/>
      <c r="BI3" s="1275"/>
      <c r="BJ3" s="1275"/>
      <c r="BK3" s="1275"/>
      <c r="BL3" s="1275"/>
      <c r="BM3" s="1275"/>
      <c r="BN3" s="1275"/>
      <c r="BO3" s="1275"/>
      <c r="BP3" s="1275"/>
      <c r="BQ3" s="1275"/>
      <c r="BR3" s="1275"/>
      <c r="BS3" s="1275"/>
      <c r="BT3" s="1275"/>
      <c r="BU3" s="1275"/>
      <c r="BV3" s="1275"/>
      <c r="BW3" s="1275"/>
      <c r="BX3" s="1275"/>
      <c r="BY3" s="1275"/>
      <c r="BZ3" s="1275"/>
      <c r="CA3" s="1275"/>
      <c r="CB3" s="1275"/>
      <c r="CC3" s="1275"/>
      <c r="CD3" s="1275"/>
      <c r="CE3" s="1275"/>
      <c r="CF3" s="1275"/>
      <c r="CG3" s="1275"/>
      <c r="CH3" s="1275"/>
      <c r="CI3" s="1275"/>
      <c r="CJ3" s="1275"/>
      <c r="CK3" s="1275"/>
      <c r="CL3" s="1275"/>
      <c r="CM3" s="1275"/>
      <c r="CN3" s="1275"/>
      <c r="CO3" s="1275"/>
      <c r="CP3" s="1275"/>
      <c r="CQ3" s="1275"/>
      <c r="CR3" s="1275"/>
      <c r="CS3" s="1275"/>
      <c r="CT3" s="1275"/>
      <c r="CU3" s="1275"/>
      <c r="CV3" s="1275"/>
      <c r="CW3" s="1275"/>
      <c r="CX3" s="1275"/>
      <c r="CY3" s="1275"/>
      <c r="CZ3" s="1275"/>
      <c r="DA3" s="1275"/>
      <c r="DB3" s="1275"/>
      <c r="DC3" s="1275"/>
      <c r="DD3" s="1275"/>
      <c r="DE3" s="1275"/>
      <c r="DF3" s="1275"/>
      <c r="DG3" s="1275"/>
      <c r="DH3" s="1275"/>
      <c r="DI3" s="1275"/>
      <c r="DJ3" s="1275"/>
      <c r="DK3" s="1275"/>
      <c r="DL3" s="1275"/>
      <c r="DM3" s="1275"/>
      <c r="DN3" s="1275"/>
      <c r="DO3" s="1275"/>
      <c r="DP3" s="1275"/>
      <c r="DQ3" s="1275" t="s">
        <v>487</v>
      </c>
      <c r="DR3" s="1275"/>
      <c r="DS3" s="1275"/>
      <c r="DT3" s="1275"/>
      <c r="DU3" s="1275"/>
      <c r="DV3" s="1275"/>
      <c r="DW3" s="1275"/>
      <c r="DX3" s="1275"/>
      <c r="DY3" s="1275"/>
      <c r="DZ3" s="1275"/>
      <c r="EA3" s="1275"/>
      <c r="EB3" s="1275"/>
      <c r="EC3" s="1275"/>
      <c r="ED3" s="1275"/>
      <c r="EE3" s="1275"/>
      <c r="EF3" s="1275"/>
      <c r="EG3" s="1275"/>
      <c r="EH3" s="1275"/>
      <c r="EI3" s="1275"/>
      <c r="EJ3" s="1275"/>
      <c r="EK3" s="1275"/>
      <c r="EL3" s="1275"/>
      <c r="EM3" s="1275"/>
      <c r="EN3" s="1275"/>
      <c r="EO3" s="1275"/>
      <c r="EP3" s="1275"/>
      <c r="EQ3" s="1275"/>
      <c r="ER3" s="1275"/>
      <c r="ES3" s="1275"/>
      <c r="ET3" s="1275"/>
      <c r="EU3" s="1275"/>
      <c r="EV3" s="1275"/>
      <c r="EW3" s="1275"/>
      <c r="EX3" s="1275"/>
      <c r="EY3" s="1275"/>
      <c r="EZ3" s="1275"/>
      <c r="FA3" s="1275"/>
      <c r="FB3" s="1275"/>
      <c r="FC3" s="1275"/>
      <c r="FD3" s="1275"/>
      <c r="FE3" s="1275"/>
      <c r="FF3" s="1275"/>
      <c r="FG3" s="1275"/>
      <c r="FH3" s="1275"/>
      <c r="FI3" s="1275"/>
      <c r="FJ3" s="1275"/>
      <c r="FK3" s="1275"/>
      <c r="FL3" s="1275"/>
    </row>
    <row r="4" spans="1:168" ht="14.25" customHeight="1" thickTop="1">
      <c r="A4" s="1276" t="s">
        <v>661</v>
      </c>
      <c r="B4" s="1279" t="s">
        <v>196</v>
      </c>
      <c r="C4" s="1282" t="s">
        <v>204</v>
      </c>
      <c r="D4" s="1283"/>
      <c r="E4" s="1284"/>
      <c r="F4" s="1282" t="s">
        <v>692</v>
      </c>
      <c r="G4" s="1283"/>
      <c r="H4" s="1283"/>
      <c r="I4" s="1283"/>
      <c r="J4" s="1284"/>
      <c r="K4" s="1288" t="s">
        <v>0</v>
      </c>
      <c r="L4" s="775" t="s">
        <v>460</v>
      </c>
      <c r="M4" s="1291" t="s">
        <v>572</v>
      </c>
      <c r="N4" s="1292"/>
      <c r="O4" s="1292"/>
      <c r="P4" s="1292"/>
      <c r="Q4" s="1292"/>
      <c r="R4" s="1292"/>
      <c r="S4" s="1292"/>
      <c r="T4" s="1292"/>
      <c r="U4" s="1292"/>
      <c r="V4" s="1292"/>
      <c r="W4" s="1292"/>
      <c r="X4" s="1293"/>
      <c r="Y4" s="1291" t="s">
        <v>345</v>
      </c>
      <c r="Z4" s="1292"/>
      <c r="AA4" s="1292"/>
      <c r="AB4" s="1292"/>
      <c r="AC4" s="1292"/>
      <c r="AD4" s="1292"/>
      <c r="AE4" s="1292"/>
      <c r="AF4" s="1292"/>
      <c r="AG4" s="1292"/>
      <c r="AH4" s="1292"/>
      <c r="AI4" s="1292"/>
      <c r="AJ4" s="1293"/>
      <c r="AK4" s="1291" t="s">
        <v>573</v>
      </c>
      <c r="AL4" s="1292"/>
      <c r="AM4" s="1292"/>
      <c r="AN4" s="1292"/>
      <c r="AO4" s="1292"/>
      <c r="AP4" s="1292"/>
      <c r="AQ4" s="1292"/>
      <c r="AR4" s="1292"/>
      <c r="AS4" s="1292"/>
      <c r="AT4" s="1292"/>
      <c r="AU4" s="1292"/>
      <c r="AV4" s="1293"/>
      <c r="AW4" s="1291" t="s">
        <v>346</v>
      </c>
      <c r="AX4" s="1292"/>
      <c r="AY4" s="1292"/>
      <c r="AZ4" s="1292"/>
      <c r="BA4" s="1292"/>
      <c r="BB4" s="1292"/>
      <c r="BC4" s="1292"/>
      <c r="BD4" s="1292"/>
      <c r="BE4" s="1292"/>
      <c r="BF4" s="1292"/>
      <c r="BG4" s="1292"/>
      <c r="BH4" s="1293"/>
      <c r="BI4" s="1291" t="s">
        <v>574</v>
      </c>
      <c r="BJ4" s="1292"/>
      <c r="BK4" s="1292"/>
      <c r="BL4" s="1292"/>
      <c r="BM4" s="1292"/>
      <c r="BN4" s="1292"/>
      <c r="BO4" s="1292"/>
      <c r="BP4" s="1292"/>
      <c r="BQ4" s="1292"/>
      <c r="BR4" s="1292"/>
      <c r="BS4" s="1292"/>
      <c r="BT4" s="1293"/>
      <c r="BU4" s="1291" t="s">
        <v>575</v>
      </c>
      <c r="BV4" s="1292"/>
      <c r="BW4" s="1292"/>
      <c r="BX4" s="1292"/>
      <c r="BY4" s="1292"/>
      <c r="BZ4" s="1292"/>
      <c r="CA4" s="1292"/>
      <c r="CB4" s="1292"/>
      <c r="CC4" s="1292"/>
      <c r="CD4" s="1292"/>
      <c r="CE4" s="1292"/>
      <c r="CF4" s="1293"/>
      <c r="CG4" s="1291" t="s">
        <v>576</v>
      </c>
      <c r="CH4" s="1292"/>
      <c r="CI4" s="1292"/>
      <c r="CJ4" s="1292"/>
      <c r="CK4" s="1292"/>
      <c r="CL4" s="1292"/>
      <c r="CM4" s="1292"/>
      <c r="CN4" s="1292"/>
      <c r="CO4" s="1292"/>
      <c r="CP4" s="1292"/>
      <c r="CQ4" s="1292"/>
      <c r="CR4" s="1293"/>
      <c r="CS4" s="1291" t="s">
        <v>577</v>
      </c>
      <c r="CT4" s="1292"/>
      <c r="CU4" s="1292"/>
      <c r="CV4" s="1292"/>
      <c r="CW4" s="1292"/>
      <c r="CX4" s="1292"/>
      <c r="CY4" s="1292"/>
      <c r="CZ4" s="1292"/>
      <c r="DA4" s="1292"/>
      <c r="DB4" s="1292"/>
      <c r="DC4" s="1292"/>
      <c r="DD4" s="1293"/>
      <c r="DE4" s="1291" t="s">
        <v>578</v>
      </c>
      <c r="DF4" s="1292"/>
      <c r="DG4" s="1292"/>
      <c r="DH4" s="1292"/>
      <c r="DI4" s="1292"/>
      <c r="DJ4" s="1292"/>
      <c r="DK4" s="1292"/>
      <c r="DL4" s="1292"/>
      <c r="DM4" s="1292"/>
      <c r="DN4" s="1292"/>
      <c r="DO4" s="1292"/>
      <c r="DP4" s="1293"/>
      <c r="DQ4" s="1291" t="s">
        <v>579</v>
      </c>
      <c r="DR4" s="1292"/>
      <c r="DS4" s="1292"/>
      <c r="DT4" s="1292"/>
      <c r="DU4" s="1292"/>
      <c r="DV4" s="1292"/>
      <c r="DW4" s="1292"/>
      <c r="DX4" s="1292"/>
      <c r="DY4" s="1292"/>
      <c r="DZ4" s="1292"/>
      <c r="EA4" s="1292"/>
      <c r="EB4" s="1293"/>
      <c r="EC4" s="1291" t="s">
        <v>580</v>
      </c>
      <c r="ED4" s="1292"/>
      <c r="EE4" s="1292"/>
      <c r="EF4" s="1292"/>
      <c r="EG4" s="1292"/>
      <c r="EH4" s="1292"/>
      <c r="EI4" s="1292"/>
      <c r="EJ4" s="1292"/>
      <c r="EK4" s="1292"/>
      <c r="EL4" s="1292"/>
      <c r="EM4" s="1292"/>
      <c r="EN4" s="1293"/>
      <c r="EO4" s="1291" t="s">
        <v>581</v>
      </c>
      <c r="EP4" s="1292"/>
      <c r="EQ4" s="1292"/>
      <c r="ER4" s="1292"/>
      <c r="ES4" s="1292"/>
      <c r="ET4" s="1292"/>
      <c r="EU4" s="1292"/>
      <c r="EV4" s="1292"/>
      <c r="EW4" s="1292"/>
      <c r="EX4" s="1292"/>
      <c r="EY4" s="1292"/>
      <c r="EZ4" s="1293"/>
      <c r="FA4" s="1291" t="s">
        <v>582</v>
      </c>
      <c r="FB4" s="1292"/>
      <c r="FC4" s="1292"/>
      <c r="FD4" s="1292"/>
      <c r="FE4" s="1292"/>
      <c r="FF4" s="1292"/>
      <c r="FG4" s="1292"/>
      <c r="FH4" s="1292"/>
      <c r="FI4" s="1292"/>
      <c r="FJ4" s="1292"/>
      <c r="FK4" s="1292"/>
      <c r="FL4" s="1292"/>
    </row>
    <row r="5" spans="1:168" ht="14.25" customHeight="1">
      <c r="A5" s="1277"/>
      <c r="B5" s="1280"/>
      <c r="C5" s="1285"/>
      <c r="D5" s="1286"/>
      <c r="E5" s="1287"/>
      <c r="F5" s="1285"/>
      <c r="G5" s="1286"/>
      <c r="H5" s="1286"/>
      <c r="I5" s="1286"/>
      <c r="J5" s="1287"/>
      <c r="K5" s="1289"/>
      <c r="L5" s="776" t="s">
        <v>347</v>
      </c>
      <c r="M5" s="1294"/>
      <c r="N5" s="1295"/>
      <c r="O5" s="1295"/>
      <c r="P5" s="1295"/>
      <c r="Q5" s="1295"/>
      <c r="R5" s="1295"/>
      <c r="S5" s="1295"/>
      <c r="T5" s="1295"/>
      <c r="U5" s="1295"/>
      <c r="V5" s="1295"/>
      <c r="W5" s="1295"/>
      <c r="X5" s="1296"/>
      <c r="Y5" s="1294"/>
      <c r="Z5" s="1295"/>
      <c r="AA5" s="1295"/>
      <c r="AB5" s="1295"/>
      <c r="AC5" s="1295"/>
      <c r="AD5" s="1295"/>
      <c r="AE5" s="1295"/>
      <c r="AF5" s="1295"/>
      <c r="AG5" s="1295"/>
      <c r="AH5" s="1295"/>
      <c r="AI5" s="1295"/>
      <c r="AJ5" s="1296"/>
      <c r="AK5" s="1294"/>
      <c r="AL5" s="1295"/>
      <c r="AM5" s="1295"/>
      <c r="AN5" s="1295"/>
      <c r="AO5" s="1295"/>
      <c r="AP5" s="1295"/>
      <c r="AQ5" s="1295"/>
      <c r="AR5" s="1295"/>
      <c r="AS5" s="1295"/>
      <c r="AT5" s="1295"/>
      <c r="AU5" s="1295"/>
      <c r="AV5" s="1296"/>
      <c r="AW5" s="1294"/>
      <c r="AX5" s="1295"/>
      <c r="AY5" s="1295"/>
      <c r="AZ5" s="1295"/>
      <c r="BA5" s="1295"/>
      <c r="BB5" s="1295"/>
      <c r="BC5" s="1295"/>
      <c r="BD5" s="1295"/>
      <c r="BE5" s="1295"/>
      <c r="BF5" s="1295"/>
      <c r="BG5" s="1295"/>
      <c r="BH5" s="1296"/>
      <c r="BI5" s="1294"/>
      <c r="BJ5" s="1295"/>
      <c r="BK5" s="1295"/>
      <c r="BL5" s="1295"/>
      <c r="BM5" s="1295"/>
      <c r="BN5" s="1295"/>
      <c r="BO5" s="1295"/>
      <c r="BP5" s="1295"/>
      <c r="BQ5" s="1295"/>
      <c r="BR5" s="1295"/>
      <c r="BS5" s="1295"/>
      <c r="BT5" s="1296"/>
      <c r="BU5" s="1294"/>
      <c r="BV5" s="1295"/>
      <c r="BW5" s="1295"/>
      <c r="BX5" s="1295"/>
      <c r="BY5" s="1295"/>
      <c r="BZ5" s="1295"/>
      <c r="CA5" s="1295"/>
      <c r="CB5" s="1295"/>
      <c r="CC5" s="1295"/>
      <c r="CD5" s="1295"/>
      <c r="CE5" s="1295"/>
      <c r="CF5" s="1296"/>
      <c r="CG5" s="1294"/>
      <c r="CH5" s="1295"/>
      <c r="CI5" s="1295"/>
      <c r="CJ5" s="1295"/>
      <c r="CK5" s="1295"/>
      <c r="CL5" s="1295"/>
      <c r="CM5" s="1295"/>
      <c r="CN5" s="1295"/>
      <c r="CO5" s="1295"/>
      <c r="CP5" s="1295"/>
      <c r="CQ5" s="1295"/>
      <c r="CR5" s="1296"/>
      <c r="CS5" s="1294"/>
      <c r="CT5" s="1295"/>
      <c r="CU5" s="1295"/>
      <c r="CV5" s="1295"/>
      <c r="CW5" s="1295"/>
      <c r="CX5" s="1295"/>
      <c r="CY5" s="1295"/>
      <c r="CZ5" s="1295"/>
      <c r="DA5" s="1295"/>
      <c r="DB5" s="1295"/>
      <c r="DC5" s="1295"/>
      <c r="DD5" s="1296"/>
      <c r="DE5" s="1294"/>
      <c r="DF5" s="1295"/>
      <c r="DG5" s="1295"/>
      <c r="DH5" s="1295"/>
      <c r="DI5" s="1295"/>
      <c r="DJ5" s="1295"/>
      <c r="DK5" s="1295"/>
      <c r="DL5" s="1295"/>
      <c r="DM5" s="1295"/>
      <c r="DN5" s="1295"/>
      <c r="DO5" s="1295"/>
      <c r="DP5" s="1296"/>
      <c r="DQ5" s="1294"/>
      <c r="DR5" s="1295"/>
      <c r="DS5" s="1295"/>
      <c r="DT5" s="1295"/>
      <c r="DU5" s="1295"/>
      <c r="DV5" s="1295"/>
      <c r="DW5" s="1295"/>
      <c r="DX5" s="1295"/>
      <c r="DY5" s="1295"/>
      <c r="DZ5" s="1295"/>
      <c r="EA5" s="1295"/>
      <c r="EB5" s="1296"/>
      <c r="EC5" s="1294"/>
      <c r="ED5" s="1295"/>
      <c r="EE5" s="1295"/>
      <c r="EF5" s="1295"/>
      <c r="EG5" s="1295"/>
      <c r="EH5" s="1295"/>
      <c r="EI5" s="1295"/>
      <c r="EJ5" s="1295"/>
      <c r="EK5" s="1295"/>
      <c r="EL5" s="1295"/>
      <c r="EM5" s="1295"/>
      <c r="EN5" s="1296"/>
      <c r="EO5" s="1294"/>
      <c r="EP5" s="1295"/>
      <c r="EQ5" s="1295"/>
      <c r="ER5" s="1295"/>
      <c r="ES5" s="1295"/>
      <c r="ET5" s="1295"/>
      <c r="EU5" s="1295"/>
      <c r="EV5" s="1295"/>
      <c r="EW5" s="1295"/>
      <c r="EX5" s="1295"/>
      <c r="EY5" s="1295"/>
      <c r="EZ5" s="1296"/>
      <c r="FA5" s="1294"/>
      <c r="FB5" s="1295"/>
      <c r="FC5" s="1295"/>
      <c r="FD5" s="1295"/>
      <c r="FE5" s="1295"/>
      <c r="FF5" s="1295"/>
      <c r="FG5" s="1295"/>
      <c r="FH5" s="1295"/>
      <c r="FI5" s="1295"/>
      <c r="FJ5" s="1295"/>
      <c r="FK5" s="1295"/>
      <c r="FL5" s="1295"/>
    </row>
    <row r="6" spans="1:168" ht="14.25" customHeight="1">
      <c r="A6" s="1277"/>
      <c r="B6" s="1280"/>
      <c r="C6" s="1285"/>
      <c r="D6" s="1286"/>
      <c r="E6" s="1287"/>
      <c r="F6" s="1297" t="s">
        <v>23</v>
      </c>
      <c r="G6" s="1298"/>
      <c r="H6" s="1299"/>
      <c r="I6" s="1300" t="s">
        <v>203</v>
      </c>
      <c r="J6" s="1301" t="s">
        <v>796</v>
      </c>
      <c r="K6" s="1289"/>
      <c r="L6" s="778"/>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304"/>
      <c r="AM6" s="1304"/>
      <c r="AN6" s="1304"/>
      <c r="AO6" s="1304"/>
      <c r="AP6" s="1304"/>
      <c r="AQ6" s="1304"/>
      <c r="AR6" s="1304"/>
      <c r="AS6" s="1304"/>
      <c r="AT6" s="1304"/>
      <c r="AU6" s="1304"/>
      <c r="AV6" s="1304"/>
      <c r="AW6" s="1304"/>
      <c r="AX6" s="1304"/>
      <c r="AY6" s="1304"/>
      <c r="AZ6" s="1304"/>
      <c r="BA6" s="1304"/>
      <c r="BB6" s="1304"/>
      <c r="BC6" s="1304"/>
      <c r="BD6" s="1304"/>
      <c r="BE6" s="1304"/>
      <c r="BF6" s="1304"/>
      <c r="BG6" s="1304"/>
      <c r="BH6" s="1304"/>
      <c r="BI6" s="1304"/>
      <c r="BJ6" s="1304"/>
      <c r="BK6" s="1304"/>
      <c r="BL6" s="1304"/>
      <c r="BM6" s="1304"/>
      <c r="BN6" s="1304"/>
      <c r="BO6" s="1304"/>
      <c r="BP6" s="1304"/>
      <c r="BQ6" s="1304"/>
      <c r="BR6" s="1304"/>
      <c r="BS6" s="1304"/>
      <c r="BT6" s="1304"/>
      <c r="BU6" s="1304"/>
      <c r="BV6" s="1304"/>
      <c r="BW6" s="1304"/>
      <c r="BX6" s="1304"/>
      <c r="BY6" s="1304"/>
      <c r="BZ6" s="1304"/>
      <c r="CA6" s="1304"/>
      <c r="CB6" s="1304"/>
      <c r="CC6" s="1304"/>
      <c r="CD6" s="1304"/>
      <c r="CE6" s="1304"/>
      <c r="CF6" s="1304"/>
      <c r="CG6" s="1304"/>
      <c r="CH6" s="1304"/>
      <c r="CI6" s="1304"/>
      <c r="CJ6" s="1304"/>
      <c r="CK6" s="1304"/>
      <c r="CL6" s="1304"/>
      <c r="CM6" s="1304"/>
      <c r="CN6" s="1304"/>
      <c r="CO6" s="1304"/>
      <c r="CP6" s="1304"/>
      <c r="CQ6" s="1304"/>
      <c r="CR6" s="1304"/>
      <c r="CS6" s="1304"/>
      <c r="CT6" s="1304"/>
      <c r="CU6" s="1304"/>
      <c r="CV6" s="1304"/>
      <c r="CW6" s="1304"/>
      <c r="CX6" s="1304"/>
      <c r="CY6" s="1304"/>
      <c r="CZ6" s="1304"/>
      <c r="DA6" s="1304"/>
      <c r="DB6" s="1304"/>
      <c r="DC6" s="1304"/>
      <c r="DD6" s="1304"/>
      <c r="DE6" s="1304"/>
      <c r="DF6" s="1304"/>
      <c r="DG6" s="1304"/>
      <c r="DH6" s="1304"/>
      <c r="DI6" s="1304"/>
      <c r="DJ6" s="1304"/>
      <c r="DK6" s="1304"/>
      <c r="DL6" s="1304"/>
      <c r="DM6" s="1304"/>
      <c r="DN6" s="1304"/>
      <c r="DO6" s="1304"/>
      <c r="DP6" s="1304"/>
      <c r="DQ6" s="1304"/>
      <c r="DR6" s="1304"/>
      <c r="DS6" s="1304"/>
      <c r="DT6" s="1304"/>
      <c r="DU6" s="1304"/>
      <c r="DV6" s="1304"/>
      <c r="DW6" s="1304"/>
      <c r="DX6" s="1304"/>
      <c r="DY6" s="1304"/>
      <c r="DZ6" s="1304"/>
      <c r="EA6" s="1304"/>
      <c r="EB6" s="1304"/>
      <c r="EC6" s="1304"/>
      <c r="ED6" s="1304"/>
      <c r="EE6" s="1304"/>
      <c r="EF6" s="1304"/>
      <c r="EG6" s="1304"/>
      <c r="EH6" s="1304"/>
      <c r="EI6" s="1304"/>
      <c r="EJ6" s="1304"/>
      <c r="EK6" s="1304"/>
      <c r="EL6" s="1304"/>
      <c r="EM6" s="1304"/>
      <c r="EN6" s="1304"/>
      <c r="EO6" s="1304"/>
      <c r="EP6" s="1304"/>
      <c r="EQ6" s="1304"/>
      <c r="ER6" s="1304"/>
      <c r="ES6" s="1304"/>
      <c r="ET6" s="1304"/>
      <c r="EU6" s="1304"/>
      <c r="EV6" s="1304"/>
      <c r="EW6" s="1304"/>
      <c r="EX6" s="1304"/>
      <c r="EY6" s="1304"/>
      <c r="EZ6" s="1304"/>
      <c r="FA6" s="1304"/>
      <c r="FB6" s="1304"/>
      <c r="FC6" s="1304"/>
      <c r="FD6" s="1304"/>
      <c r="FE6" s="1304"/>
      <c r="FF6" s="1304"/>
      <c r="FG6" s="1304"/>
      <c r="FH6" s="1304"/>
      <c r="FI6" s="1304"/>
      <c r="FJ6" s="1304"/>
      <c r="FK6" s="1304"/>
      <c r="FL6" s="1304"/>
    </row>
    <row r="7" spans="1:168" ht="14.25" customHeight="1">
      <c r="A7" s="1277"/>
      <c r="B7" s="1280"/>
      <c r="C7" s="1285"/>
      <c r="D7" s="1286"/>
      <c r="E7" s="1287"/>
      <c r="F7" s="1285"/>
      <c r="G7" s="1286"/>
      <c r="H7" s="1287"/>
      <c r="I7" s="1280"/>
      <c r="J7" s="1302"/>
      <c r="K7" s="1289"/>
      <c r="L7" s="779" t="s">
        <v>732</v>
      </c>
      <c r="M7" s="1305">
        <v>15335</v>
      </c>
      <c r="N7" s="1306"/>
      <c r="O7" s="1306"/>
      <c r="P7" s="1306"/>
      <c r="Q7" s="1306"/>
      <c r="R7" s="1306"/>
      <c r="S7" s="1306"/>
      <c r="T7" s="1306"/>
      <c r="U7" s="1306"/>
      <c r="V7" s="1306"/>
      <c r="W7" s="1306"/>
      <c r="X7" s="1306"/>
      <c r="Y7" s="1306">
        <v>111</v>
      </c>
      <c r="Z7" s="1306"/>
      <c r="AA7" s="1306"/>
      <c r="AB7" s="1306"/>
      <c r="AC7" s="1306"/>
      <c r="AD7" s="1306"/>
      <c r="AE7" s="1306"/>
      <c r="AF7" s="1306"/>
      <c r="AG7" s="1306"/>
      <c r="AH7" s="1306"/>
      <c r="AI7" s="1306"/>
      <c r="AJ7" s="1306"/>
      <c r="AK7" s="1306">
        <v>7</v>
      </c>
      <c r="AL7" s="1306"/>
      <c r="AM7" s="1306"/>
      <c r="AN7" s="1306"/>
      <c r="AO7" s="1306"/>
      <c r="AP7" s="1306"/>
      <c r="AQ7" s="1306"/>
      <c r="AR7" s="1306"/>
      <c r="AS7" s="1306"/>
      <c r="AT7" s="1306"/>
      <c r="AU7" s="1306"/>
      <c r="AV7" s="1306"/>
      <c r="AW7" s="1306">
        <v>4</v>
      </c>
      <c r="AX7" s="1306"/>
      <c r="AY7" s="1306"/>
      <c r="AZ7" s="1306"/>
      <c r="BA7" s="1306"/>
      <c r="BB7" s="1306"/>
      <c r="BC7" s="1306"/>
      <c r="BD7" s="1306"/>
      <c r="BE7" s="1306"/>
      <c r="BF7" s="1306"/>
      <c r="BG7" s="1306"/>
      <c r="BH7" s="1306"/>
      <c r="BI7" s="1306">
        <v>10</v>
      </c>
      <c r="BJ7" s="1306"/>
      <c r="BK7" s="1306"/>
      <c r="BL7" s="1306"/>
      <c r="BM7" s="1306"/>
      <c r="BN7" s="1306"/>
      <c r="BO7" s="1306"/>
      <c r="BP7" s="1306"/>
      <c r="BQ7" s="1306"/>
      <c r="BR7" s="1306"/>
      <c r="BS7" s="1306"/>
      <c r="BT7" s="1306"/>
      <c r="BU7" s="1306">
        <v>1</v>
      </c>
      <c r="BV7" s="1306"/>
      <c r="BW7" s="1306"/>
      <c r="BX7" s="1306"/>
      <c r="BY7" s="1306"/>
      <c r="BZ7" s="1306"/>
      <c r="CA7" s="1306"/>
      <c r="CB7" s="1306"/>
      <c r="CC7" s="1306"/>
      <c r="CD7" s="1306"/>
      <c r="CE7" s="1306"/>
      <c r="CF7" s="1306"/>
      <c r="CG7" s="1306">
        <v>2</v>
      </c>
      <c r="CH7" s="1306"/>
      <c r="CI7" s="1306"/>
      <c r="CJ7" s="1306"/>
      <c r="CK7" s="1306"/>
      <c r="CL7" s="1306"/>
      <c r="CM7" s="1306"/>
      <c r="CN7" s="1306"/>
      <c r="CO7" s="1306"/>
      <c r="CP7" s="1306"/>
      <c r="CQ7" s="1306"/>
      <c r="CR7" s="1306"/>
      <c r="CS7" s="1306">
        <v>6</v>
      </c>
      <c r="CT7" s="1306"/>
      <c r="CU7" s="1306"/>
      <c r="CV7" s="1306"/>
      <c r="CW7" s="1306"/>
      <c r="CX7" s="1306"/>
      <c r="CY7" s="1306"/>
      <c r="CZ7" s="1306"/>
      <c r="DA7" s="1306"/>
      <c r="DB7" s="1306"/>
      <c r="DC7" s="1306"/>
      <c r="DD7" s="1306"/>
      <c r="DE7" s="1306">
        <v>29</v>
      </c>
      <c r="DF7" s="1306"/>
      <c r="DG7" s="1306"/>
      <c r="DH7" s="1306"/>
      <c r="DI7" s="1306"/>
      <c r="DJ7" s="1306"/>
      <c r="DK7" s="1306"/>
      <c r="DL7" s="1306"/>
      <c r="DM7" s="1306"/>
      <c r="DN7" s="1306"/>
      <c r="DO7" s="1306"/>
      <c r="DP7" s="1306"/>
      <c r="DQ7" s="1306">
        <v>6</v>
      </c>
      <c r="DR7" s="1306"/>
      <c r="DS7" s="1306"/>
      <c r="DT7" s="1306"/>
      <c r="DU7" s="1306"/>
      <c r="DV7" s="1306"/>
      <c r="DW7" s="1306"/>
      <c r="DX7" s="1306"/>
      <c r="DY7" s="1306"/>
      <c r="DZ7" s="1306"/>
      <c r="EA7" s="1306"/>
      <c r="EB7" s="1306"/>
      <c r="EC7" s="1306">
        <v>5</v>
      </c>
      <c r="ED7" s="1306"/>
      <c r="EE7" s="1306"/>
      <c r="EF7" s="1306"/>
      <c r="EG7" s="1306"/>
      <c r="EH7" s="1306"/>
      <c r="EI7" s="1306"/>
      <c r="EJ7" s="1306"/>
      <c r="EK7" s="1306"/>
      <c r="EL7" s="1306"/>
      <c r="EM7" s="1306"/>
      <c r="EN7" s="1306"/>
      <c r="EO7" s="1306">
        <v>11</v>
      </c>
      <c r="EP7" s="1306"/>
      <c r="EQ7" s="1306"/>
      <c r="ER7" s="1306"/>
      <c r="ES7" s="1306"/>
      <c r="ET7" s="1306"/>
      <c r="EU7" s="1306"/>
      <c r="EV7" s="1306"/>
      <c r="EW7" s="1306"/>
      <c r="EX7" s="1306"/>
      <c r="EY7" s="1306"/>
      <c r="EZ7" s="1306"/>
      <c r="FA7" s="1306">
        <v>20</v>
      </c>
      <c r="FB7" s="1306"/>
      <c r="FC7" s="1306"/>
      <c r="FD7" s="1306"/>
      <c r="FE7" s="1306"/>
      <c r="FF7" s="1306"/>
      <c r="FG7" s="1306"/>
      <c r="FH7" s="1306"/>
      <c r="FI7" s="1306"/>
      <c r="FJ7" s="1306"/>
      <c r="FK7" s="1306"/>
      <c r="FL7" s="1306"/>
    </row>
    <row r="8" spans="1:168" ht="14.25" customHeight="1">
      <c r="A8" s="1277"/>
      <c r="B8" s="1280"/>
      <c r="C8" s="1300" t="s">
        <v>23</v>
      </c>
      <c r="D8" s="1300" t="s">
        <v>192</v>
      </c>
      <c r="E8" s="1300" t="s">
        <v>193</v>
      </c>
      <c r="F8" s="1300" t="s">
        <v>23</v>
      </c>
      <c r="G8" s="1300" t="s">
        <v>192</v>
      </c>
      <c r="H8" s="1300" t="s">
        <v>193</v>
      </c>
      <c r="I8" s="1280"/>
      <c r="J8" s="1302"/>
      <c r="K8" s="1289"/>
      <c r="L8" s="778"/>
      <c r="M8" s="1307"/>
      <c r="N8" s="1308"/>
      <c r="O8" s="1308"/>
      <c r="P8" s="1308"/>
      <c r="Q8" s="1308"/>
      <c r="R8" s="1308"/>
      <c r="S8" s="1308"/>
      <c r="T8" s="1308"/>
      <c r="U8" s="1308"/>
      <c r="V8" s="1308"/>
      <c r="W8" s="1308"/>
      <c r="X8" s="1308"/>
      <c r="Y8" s="1309"/>
      <c r="Z8" s="1309"/>
      <c r="AA8" s="1309"/>
      <c r="AB8" s="1309"/>
      <c r="AC8" s="1309"/>
      <c r="AD8" s="1309"/>
      <c r="AE8" s="1309"/>
      <c r="AF8" s="1309"/>
      <c r="AG8" s="1309"/>
      <c r="AH8" s="1309"/>
      <c r="AI8" s="1309"/>
      <c r="AJ8" s="1309"/>
      <c r="AK8" s="1309"/>
      <c r="AL8" s="1309"/>
      <c r="AM8" s="1309"/>
      <c r="AN8" s="1309"/>
      <c r="AO8" s="1309"/>
      <c r="AP8" s="1309"/>
      <c r="AQ8" s="1309"/>
      <c r="AR8" s="1309"/>
      <c r="AS8" s="1309"/>
      <c r="AT8" s="1309"/>
      <c r="AU8" s="1309"/>
      <c r="AV8" s="1309"/>
      <c r="AW8" s="1309"/>
      <c r="AX8" s="1309"/>
      <c r="AY8" s="1309"/>
      <c r="AZ8" s="1309"/>
      <c r="BA8" s="1309"/>
      <c r="BB8" s="1309"/>
      <c r="BC8" s="1309"/>
      <c r="BD8" s="1309"/>
      <c r="BE8" s="1309"/>
      <c r="BF8" s="1309"/>
      <c r="BG8" s="1309"/>
      <c r="BH8" s="1309"/>
      <c r="BI8" s="1309"/>
      <c r="BJ8" s="1309"/>
      <c r="BK8" s="1309"/>
      <c r="BL8" s="1309"/>
      <c r="BM8" s="1309"/>
      <c r="BN8" s="1309"/>
      <c r="BO8" s="1309"/>
      <c r="BP8" s="1309"/>
      <c r="BQ8" s="1309"/>
      <c r="BR8" s="1309"/>
      <c r="BS8" s="1309"/>
      <c r="BT8" s="1309"/>
      <c r="BU8" s="1309"/>
      <c r="BV8" s="1309"/>
      <c r="BW8" s="1309"/>
      <c r="BX8" s="1309"/>
      <c r="BY8" s="1309"/>
      <c r="BZ8" s="1309"/>
      <c r="CA8" s="1309"/>
      <c r="CB8" s="1309"/>
      <c r="CC8" s="1309"/>
      <c r="CD8" s="1309"/>
      <c r="CE8" s="1309"/>
      <c r="CF8" s="1309"/>
      <c r="CG8" s="1309"/>
      <c r="CH8" s="1309"/>
      <c r="CI8" s="1309"/>
      <c r="CJ8" s="1309"/>
      <c r="CK8" s="1309"/>
      <c r="CL8" s="1309"/>
      <c r="CM8" s="1309"/>
      <c r="CN8" s="1309"/>
      <c r="CO8" s="1309"/>
      <c r="CP8" s="1309"/>
      <c r="CQ8" s="1309"/>
      <c r="CR8" s="1309"/>
      <c r="CS8" s="1309"/>
      <c r="CT8" s="1309"/>
      <c r="CU8" s="1309"/>
      <c r="CV8" s="1309"/>
      <c r="CW8" s="1309"/>
      <c r="CX8" s="1309"/>
      <c r="CY8" s="1309"/>
      <c r="CZ8" s="1309"/>
      <c r="DA8" s="1309"/>
      <c r="DB8" s="1309"/>
      <c r="DC8" s="1309"/>
      <c r="DD8" s="1309"/>
      <c r="DE8" s="1309"/>
      <c r="DF8" s="1309"/>
      <c r="DG8" s="1309"/>
      <c r="DH8" s="1309"/>
      <c r="DI8" s="1309"/>
      <c r="DJ8" s="1309"/>
      <c r="DK8" s="1309"/>
      <c r="DL8" s="1309"/>
      <c r="DM8" s="1309"/>
      <c r="DN8" s="1309"/>
      <c r="DO8" s="1309"/>
      <c r="DP8" s="1309"/>
      <c r="DQ8" s="1309"/>
      <c r="DR8" s="1309"/>
      <c r="DS8" s="1309"/>
      <c r="DT8" s="1309"/>
      <c r="DU8" s="1309"/>
      <c r="DV8" s="1309"/>
      <c r="DW8" s="1309"/>
      <c r="DX8" s="1309"/>
      <c r="DY8" s="1309"/>
      <c r="DZ8" s="1309"/>
      <c r="EA8" s="1309"/>
      <c r="EB8" s="1309"/>
      <c r="EC8" s="1309"/>
      <c r="ED8" s="1309"/>
      <c r="EE8" s="1309"/>
      <c r="EF8" s="1309"/>
      <c r="EG8" s="1309"/>
      <c r="EH8" s="1309"/>
      <c r="EI8" s="1309"/>
      <c r="EJ8" s="1309"/>
      <c r="EK8" s="1309"/>
      <c r="EL8" s="1309"/>
      <c r="EM8" s="1309"/>
      <c r="EN8" s="1309"/>
      <c r="EO8" s="1309"/>
      <c r="EP8" s="1309"/>
      <c r="EQ8" s="1309"/>
      <c r="ER8" s="1309"/>
      <c r="ES8" s="1309"/>
      <c r="ET8" s="1309"/>
      <c r="EU8" s="1309"/>
      <c r="EV8" s="1309"/>
      <c r="EW8" s="1309"/>
      <c r="EX8" s="1309"/>
      <c r="EY8" s="1309"/>
      <c r="EZ8" s="1309"/>
      <c r="FA8" s="1309"/>
      <c r="FB8" s="1309"/>
      <c r="FC8" s="1309"/>
      <c r="FD8" s="1309"/>
      <c r="FE8" s="1309"/>
      <c r="FF8" s="1309"/>
      <c r="FG8" s="1309"/>
      <c r="FH8" s="1309"/>
      <c r="FI8" s="1309"/>
      <c r="FJ8" s="1309"/>
      <c r="FK8" s="1309"/>
      <c r="FL8" s="1309"/>
    </row>
    <row r="9" spans="1:168" ht="15" customHeight="1">
      <c r="A9" s="1278"/>
      <c r="B9" s="1281"/>
      <c r="C9" s="1281"/>
      <c r="D9" s="1281"/>
      <c r="E9" s="1281"/>
      <c r="F9" s="1281"/>
      <c r="G9" s="1281"/>
      <c r="H9" s="1281"/>
      <c r="I9" s="1281"/>
      <c r="J9" s="1303"/>
      <c r="K9" s="1290"/>
      <c r="L9" s="780" t="s">
        <v>348</v>
      </c>
      <c r="M9" s="1310">
        <v>2611</v>
      </c>
      <c r="N9" s="1311"/>
      <c r="O9" s="1311"/>
      <c r="P9" s="1311"/>
      <c r="Q9" s="1311"/>
      <c r="R9" s="1311"/>
      <c r="S9" s="1311"/>
      <c r="T9" s="1311"/>
      <c r="U9" s="1311"/>
      <c r="V9" s="1311"/>
      <c r="W9" s="1311"/>
      <c r="X9" s="1311"/>
      <c r="Y9" s="1312">
        <v>22</v>
      </c>
      <c r="Z9" s="1312"/>
      <c r="AA9" s="1312"/>
      <c r="AB9" s="1312"/>
      <c r="AC9" s="1312"/>
      <c r="AD9" s="1312"/>
      <c r="AE9" s="1312"/>
      <c r="AF9" s="1312"/>
      <c r="AG9" s="1312"/>
      <c r="AH9" s="1312"/>
      <c r="AI9" s="1312"/>
      <c r="AJ9" s="1312"/>
      <c r="AK9" s="1312">
        <v>4</v>
      </c>
      <c r="AL9" s="1312"/>
      <c r="AM9" s="1312"/>
      <c r="AN9" s="1312"/>
      <c r="AO9" s="1312"/>
      <c r="AP9" s="1312"/>
      <c r="AQ9" s="1312"/>
      <c r="AR9" s="1312"/>
      <c r="AS9" s="1312"/>
      <c r="AT9" s="1312"/>
      <c r="AU9" s="1312"/>
      <c r="AV9" s="1312"/>
      <c r="AW9" s="1312">
        <v>1</v>
      </c>
      <c r="AX9" s="1312"/>
      <c r="AY9" s="1312"/>
      <c r="AZ9" s="1312"/>
      <c r="BA9" s="1312"/>
      <c r="BB9" s="1312"/>
      <c r="BC9" s="1312"/>
      <c r="BD9" s="1312"/>
      <c r="BE9" s="1312"/>
      <c r="BF9" s="1312"/>
      <c r="BG9" s="1312"/>
      <c r="BH9" s="1312"/>
      <c r="BI9" s="1312">
        <v>3</v>
      </c>
      <c r="BJ9" s="1312"/>
      <c r="BK9" s="1312"/>
      <c r="BL9" s="1312"/>
      <c r="BM9" s="1312"/>
      <c r="BN9" s="1312"/>
      <c r="BO9" s="1312"/>
      <c r="BP9" s="1312"/>
      <c r="BQ9" s="1312"/>
      <c r="BR9" s="1312"/>
      <c r="BS9" s="1312"/>
      <c r="BT9" s="1312"/>
      <c r="BU9" s="1312">
        <v>1</v>
      </c>
      <c r="BV9" s="1312"/>
      <c r="BW9" s="1312"/>
      <c r="BX9" s="1312"/>
      <c r="BY9" s="1312"/>
      <c r="BZ9" s="1312"/>
      <c r="CA9" s="1312"/>
      <c r="CB9" s="1312"/>
      <c r="CC9" s="1312"/>
      <c r="CD9" s="1312"/>
      <c r="CE9" s="1312"/>
      <c r="CF9" s="1312"/>
      <c r="CG9" s="1312">
        <v>2</v>
      </c>
      <c r="CH9" s="1313"/>
      <c r="CI9" s="1313"/>
      <c r="CJ9" s="1313"/>
      <c r="CK9" s="1313"/>
      <c r="CL9" s="1313"/>
      <c r="CM9" s="1313"/>
      <c r="CN9" s="1313"/>
      <c r="CO9" s="1313"/>
      <c r="CP9" s="1313"/>
      <c r="CQ9" s="1313"/>
      <c r="CR9" s="1313"/>
      <c r="CS9" s="1312">
        <v>0</v>
      </c>
      <c r="CT9" s="1312"/>
      <c r="CU9" s="1312"/>
      <c r="CV9" s="1312"/>
      <c r="CW9" s="1312"/>
      <c r="CX9" s="1312"/>
      <c r="CY9" s="1312"/>
      <c r="CZ9" s="1312"/>
      <c r="DA9" s="1312"/>
      <c r="DB9" s="1312"/>
      <c r="DC9" s="1312"/>
      <c r="DD9" s="1312"/>
      <c r="DE9" s="1312">
        <v>7</v>
      </c>
      <c r="DF9" s="1312"/>
      <c r="DG9" s="1312"/>
      <c r="DH9" s="1312"/>
      <c r="DI9" s="1312"/>
      <c r="DJ9" s="1312"/>
      <c r="DK9" s="1312"/>
      <c r="DL9" s="1312"/>
      <c r="DM9" s="1312"/>
      <c r="DN9" s="1312"/>
      <c r="DO9" s="1312"/>
      <c r="DP9" s="1312"/>
      <c r="DQ9" s="1312">
        <v>3</v>
      </c>
      <c r="DR9" s="1312"/>
      <c r="DS9" s="1312"/>
      <c r="DT9" s="1312"/>
      <c r="DU9" s="1312"/>
      <c r="DV9" s="1312"/>
      <c r="DW9" s="1312"/>
      <c r="DX9" s="1312"/>
      <c r="DY9" s="1312"/>
      <c r="DZ9" s="1312"/>
      <c r="EA9" s="1312"/>
      <c r="EB9" s="1312"/>
      <c r="EC9" s="1312">
        <v>2</v>
      </c>
      <c r="ED9" s="1312"/>
      <c r="EE9" s="1312"/>
      <c r="EF9" s="1312"/>
      <c r="EG9" s="1312"/>
      <c r="EH9" s="1312"/>
      <c r="EI9" s="1312"/>
      <c r="EJ9" s="1312"/>
      <c r="EK9" s="1312"/>
      <c r="EL9" s="1312"/>
      <c r="EM9" s="1312"/>
      <c r="EN9" s="1312"/>
      <c r="EO9" s="1312">
        <v>4</v>
      </c>
      <c r="EP9" s="1312"/>
      <c r="EQ9" s="1312"/>
      <c r="ER9" s="1312"/>
      <c r="ES9" s="1312"/>
      <c r="ET9" s="1312"/>
      <c r="EU9" s="1312"/>
      <c r="EV9" s="1312"/>
      <c r="EW9" s="1312"/>
      <c r="EX9" s="1312"/>
      <c r="EY9" s="1312"/>
      <c r="EZ9" s="1312"/>
      <c r="FA9" s="1312">
        <v>11</v>
      </c>
      <c r="FB9" s="1312"/>
      <c r="FC9" s="1312"/>
      <c r="FD9" s="1312"/>
      <c r="FE9" s="1312"/>
      <c r="FF9" s="1312"/>
      <c r="FG9" s="1312"/>
      <c r="FH9" s="1312"/>
      <c r="FI9" s="1312"/>
      <c r="FJ9" s="1312"/>
      <c r="FK9" s="1312"/>
      <c r="FL9" s="1312"/>
    </row>
    <row r="10" spans="1:168" ht="15" customHeight="1">
      <c r="A10" s="781"/>
      <c r="B10" s="782"/>
      <c r="C10" s="781"/>
      <c r="D10" s="781"/>
      <c r="E10" s="781"/>
      <c r="F10" s="781"/>
      <c r="G10" s="781"/>
      <c r="H10" s="781"/>
      <c r="I10" s="781"/>
      <c r="J10" s="781"/>
      <c r="K10" s="781"/>
      <c r="L10" s="780" t="s">
        <v>349</v>
      </c>
      <c r="M10" s="1310">
        <v>987</v>
      </c>
      <c r="N10" s="1311"/>
      <c r="O10" s="1311"/>
      <c r="P10" s="1311"/>
      <c r="Q10" s="1311"/>
      <c r="R10" s="1311"/>
      <c r="S10" s="1311"/>
      <c r="T10" s="1311"/>
      <c r="U10" s="1311"/>
      <c r="V10" s="1311"/>
      <c r="W10" s="1311"/>
      <c r="X10" s="1311"/>
      <c r="Y10" s="1312">
        <v>15</v>
      </c>
      <c r="Z10" s="1312"/>
      <c r="AA10" s="1312"/>
      <c r="AB10" s="1312"/>
      <c r="AC10" s="1312"/>
      <c r="AD10" s="1312"/>
      <c r="AE10" s="1312"/>
      <c r="AF10" s="1312"/>
      <c r="AG10" s="1312"/>
      <c r="AH10" s="1312"/>
      <c r="AI10" s="1312"/>
      <c r="AJ10" s="1312"/>
      <c r="AK10" s="1312">
        <v>3</v>
      </c>
      <c r="AL10" s="1312"/>
      <c r="AM10" s="1312"/>
      <c r="AN10" s="1312"/>
      <c r="AO10" s="1312"/>
      <c r="AP10" s="1312"/>
      <c r="AQ10" s="1312"/>
      <c r="AR10" s="1312"/>
      <c r="AS10" s="1312"/>
      <c r="AT10" s="1312"/>
      <c r="AU10" s="1312"/>
      <c r="AV10" s="1312"/>
      <c r="AW10" s="1312">
        <v>0</v>
      </c>
      <c r="AX10" s="1312"/>
      <c r="AY10" s="1312"/>
      <c r="AZ10" s="1312"/>
      <c r="BA10" s="1312"/>
      <c r="BB10" s="1312"/>
      <c r="BC10" s="1312"/>
      <c r="BD10" s="1312"/>
      <c r="BE10" s="1312"/>
      <c r="BF10" s="1312"/>
      <c r="BG10" s="1312"/>
      <c r="BH10" s="1312"/>
      <c r="BI10" s="1312">
        <v>1</v>
      </c>
      <c r="BJ10" s="1312"/>
      <c r="BK10" s="1312"/>
      <c r="BL10" s="1312"/>
      <c r="BM10" s="1312"/>
      <c r="BN10" s="1312"/>
      <c r="BO10" s="1312"/>
      <c r="BP10" s="1312"/>
      <c r="BQ10" s="1312"/>
      <c r="BR10" s="1312"/>
      <c r="BS10" s="1312"/>
      <c r="BT10" s="1312"/>
      <c r="BU10" s="1312">
        <v>0</v>
      </c>
      <c r="BV10" s="1312"/>
      <c r="BW10" s="1312"/>
      <c r="BX10" s="1312"/>
      <c r="BY10" s="1312"/>
      <c r="BZ10" s="1312"/>
      <c r="CA10" s="1312"/>
      <c r="CB10" s="1312"/>
      <c r="CC10" s="1312"/>
      <c r="CD10" s="1312"/>
      <c r="CE10" s="1312"/>
      <c r="CF10" s="1312"/>
      <c r="CG10" s="1312">
        <v>0</v>
      </c>
      <c r="CH10" s="1312"/>
      <c r="CI10" s="1312"/>
      <c r="CJ10" s="1312"/>
      <c r="CK10" s="1312"/>
      <c r="CL10" s="1312"/>
      <c r="CM10" s="1312"/>
      <c r="CN10" s="1312"/>
      <c r="CO10" s="1312"/>
      <c r="CP10" s="1312"/>
      <c r="CQ10" s="1312"/>
      <c r="CR10" s="1312"/>
      <c r="CS10" s="1312">
        <v>0</v>
      </c>
      <c r="CT10" s="1312"/>
      <c r="CU10" s="1312"/>
      <c r="CV10" s="1312"/>
      <c r="CW10" s="1312"/>
      <c r="CX10" s="1312"/>
      <c r="CY10" s="1312"/>
      <c r="CZ10" s="1312"/>
      <c r="DA10" s="1312"/>
      <c r="DB10" s="1312"/>
      <c r="DC10" s="1312"/>
      <c r="DD10" s="1312"/>
      <c r="DE10" s="1312">
        <v>0</v>
      </c>
      <c r="DF10" s="1312"/>
      <c r="DG10" s="1312"/>
      <c r="DH10" s="1312"/>
      <c r="DI10" s="1312"/>
      <c r="DJ10" s="1312"/>
      <c r="DK10" s="1312"/>
      <c r="DL10" s="1312"/>
      <c r="DM10" s="1312"/>
      <c r="DN10" s="1312"/>
      <c r="DO10" s="1312"/>
      <c r="DP10" s="1312"/>
      <c r="DQ10" s="1312">
        <v>0</v>
      </c>
      <c r="DR10" s="1312"/>
      <c r="DS10" s="1312"/>
      <c r="DT10" s="1312"/>
      <c r="DU10" s="1312"/>
      <c r="DV10" s="1312"/>
      <c r="DW10" s="1312"/>
      <c r="DX10" s="1312"/>
      <c r="DY10" s="1312"/>
      <c r="DZ10" s="1312"/>
      <c r="EA10" s="1312"/>
      <c r="EB10" s="1312"/>
      <c r="EC10" s="1312">
        <v>0</v>
      </c>
      <c r="ED10" s="1312"/>
      <c r="EE10" s="1312"/>
      <c r="EF10" s="1312"/>
      <c r="EG10" s="1312"/>
      <c r="EH10" s="1312"/>
      <c r="EI10" s="1312"/>
      <c r="EJ10" s="1312"/>
      <c r="EK10" s="1312"/>
      <c r="EL10" s="1312"/>
      <c r="EM10" s="1312"/>
      <c r="EN10" s="1312"/>
      <c r="EO10" s="1312">
        <v>1</v>
      </c>
      <c r="EP10" s="1312"/>
      <c r="EQ10" s="1312"/>
      <c r="ER10" s="1312"/>
      <c r="ES10" s="1312"/>
      <c r="ET10" s="1312"/>
      <c r="EU10" s="1312"/>
      <c r="EV10" s="1312"/>
      <c r="EW10" s="1312"/>
      <c r="EX10" s="1312"/>
      <c r="EY10" s="1312"/>
      <c r="EZ10" s="1312"/>
      <c r="FA10" s="1312">
        <v>0</v>
      </c>
      <c r="FB10" s="1312"/>
      <c r="FC10" s="1312"/>
      <c r="FD10" s="1312"/>
      <c r="FE10" s="1312"/>
      <c r="FF10" s="1312"/>
      <c r="FG10" s="1312"/>
      <c r="FH10" s="1312"/>
      <c r="FI10" s="1312"/>
      <c r="FJ10" s="1312"/>
      <c r="FK10" s="1312"/>
      <c r="FL10" s="1312"/>
    </row>
    <row r="11" spans="1:168" ht="15" customHeight="1">
      <c r="A11" s="1314">
        <v>25</v>
      </c>
      <c r="B11" s="784"/>
      <c r="C11" s="785"/>
      <c r="D11" s="785"/>
      <c r="E11" s="785"/>
      <c r="F11" s="785"/>
      <c r="G11" s="785"/>
      <c r="H11" s="785"/>
      <c r="I11" s="785"/>
      <c r="J11" s="785"/>
      <c r="K11" s="786"/>
      <c r="L11" s="780" t="s">
        <v>350</v>
      </c>
      <c r="M11" s="1310">
        <v>11737</v>
      </c>
      <c r="N11" s="1311"/>
      <c r="O11" s="1311"/>
      <c r="P11" s="1311"/>
      <c r="Q11" s="1311"/>
      <c r="R11" s="1311"/>
      <c r="S11" s="1311"/>
      <c r="T11" s="1311"/>
      <c r="U11" s="1311"/>
      <c r="V11" s="1311"/>
      <c r="W11" s="1311"/>
      <c r="X11" s="1311"/>
      <c r="Y11" s="1312">
        <v>74</v>
      </c>
      <c r="Z11" s="1312"/>
      <c r="AA11" s="1312"/>
      <c r="AB11" s="1312"/>
      <c r="AC11" s="1312"/>
      <c r="AD11" s="1312"/>
      <c r="AE11" s="1312"/>
      <c r="AF11" s="1312"/>
      <c r="AG11" s="1312"/>
      <c r="AH11" s="1312"/>
      <c r="AI11" s="1312"/>
      <c r="AJ11" s="1312"/>
      <c r="AK11" s="1312">
        <v>0</v>
      </c>
      <c r="AL11" s="1312"/>
      <c r="AM11" s="1312"/>
      <c r="AN11" s="1312"/>
      <c r="AO11" s="1312"/>
      <c r="AP11" s="1312"/>
      <c r="AQ11" s="1312"/>
      <c r="AR11" s="1312"/>
      <c r="AS11" s="1312"/>
      <c r="AT11" s="1312"/>
      <c r="AU11" s="1312"/>
      <c r="AV11" s="1312"/>
      <c r="AW11" s="1312">
        <v>3</v>
      </c>
      <c r="AX11" s="1312"/>
      <c r="AY11" s="1312"/>
      <c r="AZ11" s="1312"/>
      <c r="BA11" s="1312"/>
      <c r="BB11" s="1312"/>
      <c r="BC11" s="1312"/>
      <c r="BD11" s="1312"/>
      <c r="BE11" s="1312"/>
      <c r="BF11" s="1312"/>
      <c r="BG11" s="1312"/>
      <c r="BH11" s="1312"/>
      <c r="BI11" s="1312">
        <v>6</v>
      </c>
      <c r="BJ11" s="1312"/>
      <c r="BK11" s="1312"/>
      <c r="BL11" s="1312"/>
      <c r="BM11" s="1312"/>
      <c r="BN11" s="1312"/>
      <c r="BO11" s="1312"/>
      <c r="BP11" s="1312"/>
      <c r="BQ11" s="1312"/>
      <c r="BR11" s="1312"/>
      <c r="BS11" s="1312"/>
      <c r="BT11" s="1312"/>
      <c r="BU11" s="1312">
        <v>0</v>
      </c>
      <c r="BV11" s="1312"/>
      <c r="BW11" s="1312"/>
      <c r="BX11" s="1312"/>
      <c r="BY11" s="1312"/>
      <c r="BZ11" s="1312"/>
      <c r="CA11" s="1312"/>
      <c r="CB11" s="1312"/>
      <c r="CC11" s="1312"/>
      <c r="CD11" s="1312"/>
      <c r="CE11" s="1312"/>
      <c r="CF11" s="1312"/>
      <c r="CG11" s="1312">
        <v>0</v>
      </c>
      <c r="CH11" s="1312"/>
      <c r="CI11" s="1312"/>
      <c r="CJ11" s="1312"/>
      <c r="CK11" s="1312"/>
      <c r="CL11" s="1312"/>
      <c r="CM11" s="1312"/>
      <c r="CN11" s="1312"/>
      <c r="CO11" s="1312"/>
      <c r="CP11" s="1312"/>
      <c r="CQ11" s="1312"/>
      <c r="CR11" s="1312"/>
      <c r="CS11" s="1312">
        <v>6</v>
      </c>
      <c r="CT11" s="1312"/>
      <c r="CU11" s="1312"/>
      <c r="CV11" s="1312"/>
      <c r="CW11" s="1312"/>
      <c r="CX11" s="1312"/>
      <c r="CY11" s="1312"/>
      <c r="CZ11" s="1312"/>
      <c r="DA11" s="1312"/>
      <c r="DB11" s="1312"/>
      <c r="DC11" s="1312"/>
      <c r="DD11" s="1312"/>
      <c r="DE11" s="1312">
        <v>22</v>
      </c>
      <c r="DF11" s="1312"/>
      <c r="DG11" s="1312"/>
      <c r="DH11" s="1312"/>
      <c r="DI11" s="1312"/>
      <c r="DJ11" s="1312"/>
      <c r="DK11" s="1312"/>
      <c r="DL11" s="1312"/>
      <c r="DM11" s="1312"/>
      <c r="DN11" s="1312"/>
      <c r="DO11" s="1312"/>
      <c r="DP11" s="1312"/>
      <c r="DQ11" s="1312">
        <v>3</v>
      </c>
      <c r="DR11" s="1312"/>
      <c r="DS11" s="1312"/>
      <c r="DT11" s="1312"/>
      <c r="DU11" s="1312"/>
      <c r="DV11" s="1312"/>
      <c r="DW11" s="1312"/>
      <c r="DX11" s="1312"/>
      <c r="DY11" s="1312"/>
      <c r="DZ11" s="1312"/>
      <c r="EA11" s="1312"/>
      <c r="EB11" s="1312"/>
      <c r="EC11" s="1312">
        <v>3</v>
      </c>
      <c r="ED11" s="1312"/>
      <c r="EE11" s="1312"/>
      <c r="EF11" s="1312"/>
      <c r="EG11" s="1312"/>
      <c r="EH11" s="1312"/>
      <c r="EI11" s="1312"/>
      <c r="EJ11" s="1312"/>
      <c r="EK11" s="1312"/>
      <c r="EL11" s="1312"/>
      <c r="EM11" s="1312"/>
      <c r="EN11" s="1312"/>
      <c r="EO11" s="1312">
        <v>6</v>
      </c>
      <c r="EP11" s="1312"/>
      <c r="EQ11" s="1312"/>
      <c r="ER11" s="1312"/>
      <c r="ES11" s="1312"/>
      <c r="ET11" s="1312"/>
      <c r="EU11" s="1312"/>
      <c r="EV11" s="1312"/>
      <c r="EW11" s="1312"/>
      <c r="EX11" s="1312"/>
      <c r="EY11" s="1312"/>
      <c r="EZ11" s="1312"/>
      <c r="FA11" s="1312">
        <v>9</v>
      </c>
      <c r="FB11" s="1312"/>
      <c r="FC11" s="1312"/>
      <c r="FD11" s="1312"/>
      <c r="FE11" s="1312"/>
      <c r="FF11" s="1312"/>
      <c r="FG11" s="1312"/>
      <c r="FH11" s="1312"/>
      <c r="FI11" s="1312"/>
      <c r="FJ11" s="1312"/>
      <c r="FK11" s="1312"/>
      <c r="FL11" s="1312"/>
    </row>
    <row r="12" spans="1:168" ht="14.25" customHeight="1">
      <c r="A12" s="1314"/>
      <c r="B12" s="784"/>
      <c r="C12" s="785"/>
      <c r="D12" s="785"/>
      <c r="E12" s="785"/>
      <c r="F12" s="785"/>
      <c r="G12" s="785"/>
      <c r="H12" s="785"/>
      <c r="I12" s="785"/>
      <c r="J12" s="785"/>
      <c r="K12" s="786"/>
      <c r="L12" s="778"/>
      <c r="M12" s="1315"/>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5"/>
      <c r="AL12" s="1315"/>
      <c r="AM12" s="1315"/>
      <c r="AN12" s="1315"/>
      <c r="AO12" s="1315"/>
      <c r="AP12" s="1315"/>
      <c r="AQ12" s="1315"/>
      <c r="AR12" s="1315"/>
      <c r="AS12" s="1315"/>
      <c r="AT12" s="1315"/>
      <c r="AU12" s="1315"/>
      <c r="AV12" s="1315"/>
      <c r="AW12" s="1315"/>
      <c r="AX12" s="1315"/>
      <c r="AY12" s="1315"/>
      <c r="AZ12" s="1315"/>
      <c r="BA12" s="1315"/>
      <c r="BB12" s="1315"/>
      <c r="BC12" s="1315"/>
      <c r="BD12" s="1315"/>
      <c r="BE12" s="1315"/>
      <c r="BF12" s="1315"/>
      <c r="BG12" s="1315"/>
      <c r="BH12" s="1315"/>
      <c r="BI12" s="1315"/>
      <c r="BJ12" s="1315"/>
      <c r="BK12" s="1315"/>
      <c r="BL12" s="1315"/>
      <c r="BM12" s="1315"/>
      <c r="BN12" s="1315"/>
      <c r="BO12" s="1315"/>
      <c r="BP12" s="1315"/>
      <c r="BQ12" s="1315"/>
      <c r="BR12" s="1315"/>
      <c r="BS12" s="1315"/>
      <c r="BT12" s="1315"/>
      <c r="BU12" s="1315"/>
      <c r="BV12" s="1315"/>
      <c r="BW12" s="1315"/>
      <c r="BX12" s="1315"/>
      <c r="BY12" s="1315"/>
      <c r="BZ12" s="1315"/>
      <c r="CA12" s="1315"/>
      <c r="CB12" s="1315"/>
      <c r="CC12" s="1315"/>
      <c r="CD12" s="1315"/>
      <c r="CE12" s="1315"/>
      <c r="CF12" s="1315"/>
      <c r="CG12" s="1315"/>
      <c r="CH12" s="1315"/>
      <c r="CI12" s="1315"/>
      <c r="CJ12" s="1315"/>
      <c r="CK12" s="1315"/>
      <c r="CL12" s="1315"/>
      <c r="CM12" s="1315"/>
      <c r="CN12" s="1315"/>
      <c r="CO12" s="1315"/>
      <c r="CP12" s="1315"/>
      <c r="CQ12" s="1315"/>
      <c r="CR12" s="1315"/>
      <c r="CS12" s="1315"/>
      <c r="CT12" s="1315"/>
      <c r="CU12" s="1315"/>
      <c r="CV12" s="1315"/>
      <c r="CW12" s="1315"/>
      <c r="CX12" s="1315"/>
      <c r="CY12" s="1315"/>
      <c r="CZ12" s="1315"/>
      <c r="DA12" s="1315"/>
      <c r="DB12" s="1315"/>
      <c r="DC12" s="1315"/>
      <c r="DD12" s="1315"/>
      <c r="DE12" s="1315"/>
      <c r="DF12" s="1315"/>
      <c r="DG12" s="1315"/>
      <c r="DH12" s="1315"/>
      <c r="DI12" s="1315"/>
      <c r="DJ12" s="1315"/>
      <c r="DK12" s="1315"/>
      <c r="DL12" s="1315"/>
      <c r="DM12" s="1315"/>
      <c r="DN12" s="1315"/>
      <c r="DO12" s="1315"/>
      <c r="DP12" s="1315"/>
      <c r="DQ12" s="1315"/>
      <c r="DR12" s="1315"/>
      <c r="DS12" s="1315"/>
      <c r="DT12" s="1315"/>
      <c r="DU12" s="1315"/>
      <c r="DV12" s="1315"/>
      <c r="DW12" s="1315"/>
      <c r="DX12" s="1315"/>
      <c r="DY12" s="1315"/>
      <c r="DZ12" s="1315"/>
      <c r="EA12" s="1315"/>
      <c r="EB12" s="1315"/>
      <c r="EC12" s="1315"/>
      <c r="ED12" s="1315"/>
      <c r="EE12" s="1315"/>
      <c r="EF12" s="1315"/>
      <c r="EG12" s="1315"/>
      <c r="EH12" s="1315"/>
      <c r="EI12" s="1315"/>
      <c r="EJ12" s="1315"/>
      <c r="EK12" s="1315"/>
      <c r="EL12" s="1315"/>
      <c r="EM12" s="1315"/>
      <c r="EN12" s="1315"/>
      <c r="EO12" s="1315"/>
      <c r="EP12" s="1315"/>
      <c r="EQ12" s="1315"/>
      <c r="ER12" s="1315"/>
      <c r="ES12" s="1315"/>
      <c r="ET12" s="1315"/>
      <c r="EU12" s="1315"/>
      <c r="EV12" s="1315"/>
      <c r="EW12" s="1315"/>
      <c r="EX12" s="1315"/>
      <c r="EY12" s="1315"/>
      <c r="EZ12" s="1315"/>
      <c r="FA12" s="1315"/>
      <c r="FB12" s="1315"/>
      <c r="FC12" s="1315"/>
      <c r="FD12" s="1315"/>
      <c r="FE12" s="1315"/>
      <c r="FF12" s="1315"/>
      <c r="FG12" s="1315"/>
      <c r="FH12" s="1315"/>
      <c r="FI12" s="1315"/>
      <c r="FJ12" s="1315"/>
      <c r="FK12" s="1315"/>
      <c r="FL12" s="1315"/>
    </row>
    <row r="13" spans="1:168" ht="15" customHeight="1">
      <c r="A13" s="1314"/>
      <c r="B13" s="784">
        <v>6</v>
      </c>
      <c r="C13" s="785">
        <v>508</v>
      </c>
      <c r="D13" s="785">
        <v>251</v>
      </c>
      <c r="E13" s="785">
        <v>257</v>
      </c>
      <c r="F13" s="785">
        <v>3060</v>
      </c>
      <c r="G13" s="785">
        <v>1140</v>
      </c>
      <c r="H13" s="785">
        <v>1920</v>
      </c>
      <c r="I13" s="785">
        <v>2906</v>
      </c>
      <c r="J13" s="785">
        <v>154</v>
      </c>
      <c r="K13" s="786">
        <v>1057</v>
      </c>
      <c r="L13" s="787" t="s">
        <v>460</v>
      </c>
      <c r="M13" s="1316" t="s">
        <v>664</v>
      </c>
      <c r="N13" s="1317"/>
      <c r="O13" s="1317"/>
      <c r="P13" s="1317"/>
      <c r="Q13" s="1317"/>
      <c r="R13" s="1317"/>
      <c r="S13" s="1317"/>
      <c r="T13" s="1317"/>
      <c r="U13" s="1317"/>
      <c r="V13" s="1317"/>
      <c r="W13" s="1317"/>
      <c r="X13" s="1317"/>
      <c r="Y13" s="1318"/>
      <c r="Z13" s="1322" t="s">
        <v>351</v>
      </c>
      <c r="AA13" s="1323"/>
      <c r="AB13" s="1323"/>
      <c r="AC13" s="1323"/>
      <c r="AD13" s="1323"/>
      <c r="AE13" s="1323"/>
      <c r="AF13" s="1323"/>
      <c r="AG13" s="1323"/>
      <c r="AH13" s="1323"/>
      <c r="AI13" s="1323"/>
      <c r="AJ13" s="1323"/>
      <c r="AK13" s="1323"/>
      <c r="AL13" s="1324"/>
      <c r="AM13" s="1322" t="s">
        <v>583</v>
      </c>
      <c r="AN13" s="1323"/>
      <c r="AO13" s="1323"/>
      <c r="AP13" s="1323"/>
      <c r="AQ13" s="1323"/>
      <c r="AR13" s="1323"/>
      <c r="AS13" s="1323"/>
      <c r="AT13" s="1323"/>
      <c r="AU13" s="1323"/>
      <c r="AV13" s="1323"/>
      <c r="AW13" s="1323"/>
      <c r="AX13" s="1323"/>
      <c r="AY13" s="1324"/>
      <c r="AZ13" s="1322" t="s">
        <v>584</v>
      </c>
      <c r="BA13" s="1323"/>
      <c r="BB13" s="1323"/>
      <c r="BC13" s="1323"/>
      <c r="BD13" s="1323"/>
      <c r="BE13" s="1323"/>
      <c r="BF13" s="1323"/>
      <c r="BG13" s="1323"/>
      <c r="BH13" s="1323"/>
      <c r="BI13" s="1323"/>
      <c r="BJ13" s="1323"/>
      <c r="BK13" s="1323"/>
      <c r="BL13" s="1324"/>
      <c r="BM13" s="1325" t="s">
        <v>585</v>
      </c>
      <c r="BN13" s="1326"/>
      <c r="BO13" s="1326"/>
      <c r="BP13" s="1326"/>
      <c r="BQ13" s="1326"/>
      <c r="BR13" s="1326"/>
      <c r="BS13" s="1326"/>
      <c r="BT13" s="1326"/>
      <c r="BU13" s="1326"/>
      <c r="BV13" s="1326"/>
      <c r="BW13" s="1326"/>
      <c r="BX13" s="1326"/>
      <c r="BY13" s="1327"/>
      <c r="BZ13" s="1331" t="s">
        <v>586</v>
      </c>
      <c r="CA13" s="1331"/>
      <c r="CB13" s="1331"/>
      <c r="CC13" s="1331"/>
      <c r="CD13" s="1331"/>
      <c r="CE13" s="1331"/>
      <c r="CF13" s="1331"/>
      <c r="CG13" s="1331"/>
      <c r="CH13" s="1331"/>
      <c r="CI13" s="1331"/>
      <c r="CJ13" s="1331"/>
      <c r="CK13" s="1331"/>
      <c r="CL13" s="1331"/>
      <c r="CM13" s="1331" t="s">
        <v>587</v>
      </c>
      <c r="CN13" s="1331"/>
      <c r="CO13" s="1331"/>
      <c r="CP13" s="1331"/>
      <c r="CQ13" s="1331"/>
      <c r="CR13" s="1331"/>
      <c r="CS13" s="1331"/>
      <c r="CT13" s="1331"/>
      <c r="CU13" s="1331"/>
      <c r="CV13" s="1331"/>
      <c r="CW13" s="1331"/>
      <c r="CX13" s="1331"/>
      <c r="CY13" s="1331"/>
      <c r="CZ13" s="1331" t="s">
        <v>588</v>
      </c>
      <c r="DA13" s="1331"/>
      <c r="DB13" s="1331"/>
      <c r="DC13" s="1331"/>
      <c r="DD13" s="1331"/>
      <c r="DE13" s="1331"/>
      <c r="DF13" s="1331"/>
      <c r="DG13" s="1331"/>
      <c r="DH13" s="1331"/>
      <c r="DI13" s="1331"/>
      <c r="DJ13" s="1331"/>
      <c r="DK13" s="1331"/>
      <c r="DL13" s="1331"/>
      <c r="DM13" s="1331" t="s">
        <v>589</v>
      </c>
      <c r="DN13" s="1331"/>
      <c r="DO13" s="1331"/>
      <c r="DP13" s="1331"/>
      <c r="DQ13" s="1331"/>
      <c r="DR13" s="1331"/>
      <c r="DS13" s="1331"/>
      <c r="DT13" s="1331"/>
      <c r="DU13" s="1331"/>
      <c r="DV13" s="1331"/>
      <c r="DW13" s="1331"/>
      <c r="DX13" s="1331"/>
      <c r="DY13" s="1331"/>
      <c r="DZ13" s="1331" t="s">
        <v>590</v>
      </c>
      <c r="EA13" s="1331"/>
      <c r="EB13" s="1331"/>
      <c r="EC13" s="1331"/>
      <c r="ED13" s="1331"/>
      <c r="EE13" s="1331"/>
      <c r="EF13" s="1331"/>
      <c r="EG13" s="1331"/>
      <c r="EH13" s="1331"/>
      <c r="EI13" s="1331"/>
      <c r="EJ13" s="1331"/>
      <c r="EK13" s="1331"/>
      <c r="EL13" s="1331"/>
      <c r="EM13" s="1331" t="s">
        <v>591</v>
      </c>
      <c r="EN13" s="1331"/>
      <c r="EO13" s="1331"/>
      <c r="EP13" s="1331"/>
      <c r="EQ13" s="1331"/>
      <c r="ER13" s="1331"/>
      <c r="ES13" s="1331"/>
      <c r="ET13" s="1331"/>
      <c r="EU13" s="1331"/>
      <c r="EV13" s="1331"/>
      <c r="EW13" s="1331"/>
      <c r="EX13" s="1331"/>
      <c r="EY13" s="1331"/>
      <c r="EZ13" s="1331" t="s">
        <v>592</v>
      </c>
      <c r="FA13" s="1331"/>
      <c r="FB13" s="1331"/>
      <c r="FC13" s="1331"/>
      <c r="FD13" s="1331"/>
      <c r="FE13" s="1331"/>
      <c r="FF13" s="1331"/>
      <c r="FG13" s="1331"/>
      <c r="FH13" s="1331"/>
      <c r="FI13" s="1331"/>
      <c r="FJ13" s="1331"/>
      <c r="FK13" s="1331"/>
      <c r="FL13" s="1322"/>
    </row>
    <row r="14" spans="1:168" ht="15" customHeight="1">
      <c r="A14" s="1333">
        <v>26</v>
      </c>
      <c r="B14" s="723"/>
      <c r="L14" s="776" t="s">
        <v>347</v>
      </c>
      <c r="M14" s="1319"/>
      <c r="N14" s="1320"/>
      <c r="O14" s="1320"/>
      <c r="P14" s="1320"/>
      <c r="Q14" s="1320"/>
      <c r="R14" s="1320"/>
      <c r="S14" s="1320"/>
      <c r="T14" s="1320"/>
      <c r="U14" s="1320"/>
      <c r="V14" s="1320"/>
      <c r="W14" s="1320"/>
      <c r="X14" s="1320"/>
      <c r="Y14" s="1321"/>
      <c r="Z14" s="1294"/>
      <c r="AA14" s="1295"/>
      <c r="AB14" s="1295"/>
      <c r="AC14" s="1295"/>
      <c r="AD14" s="1295"/>
      <c r="AE14" s="1295"/>
      <c r="AF14" s="1295"/>
      <c r="AG14" s="1295"/>
      <c r="AH14" s="1295"/>
      <c r="AI14" s="1295"/>
      <c r="AJ14" s="1295"/>
      <c r="AK14" s="1295"/>
      <c r="AL14" s="1296"/>
      <c r="AM14" s="1294"/>
      <c r="AN14" s="1295"/>
      <c r="AO14" s="1295"/>
      <c r="AP14" s="1295"/>
      <c r="AQ14" s="1295"/>
      <c r="AR14" s="1295"/>
      <c r="AS14" s="1295"/>
      <c r="AT14" s="1295"/>
      <c r="AU14" s="1295"/>
      <c r="AV14" s="1295"/>
      <c r="AW14" s="1295"/>
      <c r="AX14" s="1295"/>
      <c r="AY14" s="1296"/>
      <c r="AZ14" s="1294"/>
      <c r="BA14" s="1295"/>
      <c r="BB14" s="1295"/>
      <c r="BC14" s="1295"/>
      <c r="BD14" s="1295"/>
      <c r="BE14" s="1295"/>
      <c r="BF14" s="1295"/>
      <c r="BG14" s="1295"/>
      <c r="BH14" s="1295"/>
      <c r="BI14" s="1295"/>
      <c r="BJ14" s="1295"/>
      <c r="BK14" s="1295"/>
      <c r="BL14" s="1296"/>
      <c r="BM14" s="1328"/>
      <c r="BN14" s="1329"/>
      <c r="BO14" s="1329"/>
      <c r="BP14" s="1329"/>
      <c r="BQ14" s="1329"/>
      <c r="BR14" s="1329"/>
      <c r="BS14" s="1329"/>
      <c r="BT14" s="1329"/>
      <c r="BU14" s="1329"/>
      <c r="BV14" s="1329"/>
      <c r="BW14" s="1329"/>
      <c r="BX14" s="1329"/>
      <c r="BY14" s="1330"/>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1332"/>
      <c r="DG14" s="1332"/>
      <c r="DH14" s="1332"/>
      <c r="DI14" s="1332"/>
      <c r="DJ14" s="1332"/>
      <c r="DK14" s="1332"/>
      <c r="DL14" s="1332"/>
      <c r="DM14" s="1332"/>
      <c r="DN14" s="1332"/>
      <c r="DO14" s="1332"/>
      <c r="DP14" s="1332"/>
      <c r="DQ14" s="1332"/>
      <c r="DR14" s="1332"/>
      <c r="DS14" s="1332"/>
      <c r="DT14" s="1332"/>
      <c r="DU14" s="1332"/>
      <c r="DV14" s="1332"/>
      <c r="DW14" s="1332"/>
      <c r="DX14" s="1332"/>
      <c r="DY14" s="1332"/>
      <c r="DZ14" s="1332"/>
      <c r="EA14" s="1332"/>
      <c r="EB14" s="1332"/>
      <c r="EC14" s="1332"/>
      <c r="ED14" s="1332"/>
      <c r="EE14" s="1332"/>
      <c r="EF14" s="1332"/>
      <c r="EG14" s="1332"/>
      <c r="EH14" s="1332"/>
      <c r="EI14" s="1332"/>
      <c r="EJ14" s="1332"/>
      <c r="EK14" s="1332"/>
      <c r="EL14" s="1332"/>
      <c r="EM14" s="1332"/>
      <c r="EN14" s="1332"/>
      <c r="EO14" s="1332"/>
      <c r="EP14" s="1332"/>
      <c r="EQ14" s="1332"/>
      <c r="ER14" s="1332"/>
      <c r="ES14" s="1332"/>
      <c r="ET14" s="1332"/>
      <c r="EU14" s="1332"/>
      <c r="EV14" s="1332"/>
      <c r="EW14" s="1332"/>
      <c r="EX14" s="1332"/>
      <c r="EY14" s="1332"/>
      <c r="EZ14" s="1332"/>
      <c r="FA14" s="1332"/>
      <c r="FB14" s="1332"/>
      <c r="FC14" s="1332"/>
      <c r="FD14" s="1332"/>
      <c r="FE14" s="1332"/>
      <c r="FF14" s="1332"/>
      <c r="FG14" s="1332"/>
      <c r="FH14" s="1332"/>
      <c r="FI14" s="1332"/>
      <c r="FJ14" s="1332"/>
      <c r="FK14" s="1332"/>
      <c r="FL14" s="1294"/>
    </row>
    <row r="15" spans="1:168" ht="14.25" customHeight="1">
      <c r="A15" s="1333"/>
      <c r="B15" s="784"/>
      <c r="C15" s="785"/>
      <c r="D15" s="785"/>
      <c r="E15" s="785"/>
      <c r="F15" s="785"/>
      <c r="G15" s="785"/>
      <c r="H15" s="785"/>
      <c r="I15" s="785"/>
      <c r="J15" s="785"/>
      <c r="K15" s="786"/>
      <c r="L15" s="778"/>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4"/>
      <c r="AM15" s="1304"/>
      <c r="AN15" s="1304"/>
      <c r="AO15" s="1304"/>
      <c r="AP15" s="1304"/>
      <c r="AQ15" s="1304"/>
      <c r="AR15" s="1304"/>
      <c r="AS15" s="1304"/>
      <c r="AT15" s="1304"/>
      <c r="AU15" s="1304"/>
      <c r="AV15" s="1304"/>
      <c r="AW15" s="1304"/>
      <c r="AX15" s="1304"/>
      <c r="AY15" s="1304"/>
      <c r="AZ15" s="1304"/>
      <c r="BA15" s="1304"/>
      <c r="BB15" s="1304"/>
      <c r="BC15" s="1304"/>
      <c r="BD15" s="1304"/>
      <c r="BE15" s="1304"/>
      <c r="BF15" s="1304"/>
      <c r="BG15" s="1304"/>
      <c r="BH15" s="1304"/>
      <c r="BI15" s="1304"/>
      <c r="BJ15" s="1304"/>
      <c r="BK15" s="1304"/>
      <c r="BL15" s="1304"/>
      <c r="BM15" s="1304"/>
      <c r="BN15" s="1304"/>
      <c r="BO15" s="1304"/>
      <c r="BP15" s="1304"/>
      <c r="BQ15" s="1304"/>
      <c r="BR15" s="1304"/>
      <c r="BS15" s="1304"/>
      <c r="BT15" s="1304"/>
      <c r="BU15" s="1304"/>
      <c r="BV15" s="1304"/>
      <c r="BW15" s="1304"/>
      <c r="BX15" s="1304"/>
      <c r="BY15" s="1304"/>
      <c r="BZ15" s="1304"/>
      <c r="CA15" s="1304"/>
      <c r="CB15" s="1304"/>
      <c r="CC15" s="1304"/>
      <c r="CD15" s="1304"/>
      <c r="CE15" s="1304"/>
      <c r="CF15" s="1304"/>
      <c r="CG15" s="1304"/>
      <c r="CH15" s="1304"/>
      <c r="CI15" s="1304"/>
      <c r="CJ15" s="1304"/>
      <c r="CK15" s="1304"/>
      <c r="CL15" s="1304"/>
      <c r="CM15" s="1304"/>
      <c r="CN15" s="1304"/>
      <c r="CO15" s="1304"/>
      <c r="CP15" s="1304"/>
      <c r="CQ15" s="1304"/>
      <c r="CR15" s="1304"/>
      <c r="CS15" s="1304"/>
      <c r="CT15" s="1304"/>
      <c r="CU15" s="1304"/>
      <c r="CV15" s="1304"/>
      <c r="CW15" s="1304"/>
      <c r="CX15" s="1304"/>
      <c r="CY15" s="1304"/>
      <c r="CZ15" s="1304"/>
      <c r="DA15" s="1304"/>
      <c r="DB15" s="1304"/>
      <c r="DC15" s="1304"/>
      <c r="DD15" s="1304"/>
      <c r="DE15" s="1304"/>
      <c r="DF15" s="1304"/>
      <c r="DG15" s="1304"/>
      <c r="DH15" s="1304"/>
      <c r="DI15" s="1304"/>
      <c r="DJ15" s="1304"/>
      <c r="DK15" s="1304"/>
      <c r="DL15" s="1304"/>
      <c r="DM15" s="1304"/>
      <c r="DN15" s="1304"/>
      <c r="DO15" s="1304"/>
      <c r="DP15" s="1304"/>
      <c r="DQ15" s="1304"/>
      <c r="DR15" s="1304"/>
      <c r="DS15" s="1304"/>
      <c r="DT15" s="1304"/>
      <c r="DU15" s="1304"/>
      <c r="DV15" s="1304"/>
      <c r="DW15" s="1304"/>
      <c r="DX15" s="1304"/>
      <c r="DY15" s="1304"/>
      <c r="DZ15" s="1304"/>
      <c r="EA15" s="1304"/>
      <c r="EB15" s="1304"/>
      <c r="EC15" s="1304"/>
      <c r="ED15" s="1304"/>
      <c r="EE15" s="1304"/>
      <c r="EF15" s="1304"/>
      <c r="EG15" s="1304"/>
      <c r="EH15" s="1304"/>
      <c r="EI15" s="1304"/>
      <c r="EJ15" s="1304"/>
      <c r="EK15" s="1304"/>
      <c r="EL15" s="1304"/>
      <c r="EM15" s="1304"/>
      <c r="EN15" s="1304"/>
      <c r="EO15" s="1304"/>
      <c r="EP15" s="1304"/>
      <c r="EQ15" s="1304"/>
      <c r="ER15" s="1304"/>
      <c r="ES15" s="1304"/>
      <c r="ET15" s="1304"/>
      <c r="EU15" s="1304"/>
      <c r="EV15" s="1304"/>
      <c r="EW15" s="1304"/>
      <c r="EX15" s="1304"/>
      <c r="EY15" s="1304"/>
      <c r="EZ15" s="1304"/>
      <c r="FA15" s="1304"/>
      <c r="FB15" s="1304"/>
      <c r="FC15" s="1304"/>
      <c r="FD15" s="1304"/>
      <c r="FE15" s="1304"/>
      <c r="FF15" s="1304"/>
      <c r="FG15" s="1304"/>
      <c r="FH15" s="1304"/>
      <c r="FI15" s="1304"/>
      <c r="FJ15" s="1304"/>
      <c r="FK15" s="1304"/>
      <c r="FL15" s="1304"/>
    </row>
    <row r="16" spans="1:168" ht="15" customHeight="1">
      <c r="A16" s="1333"/>
      <c r="B16" s="789">
        <v>6</v>
      </c>
      <c r="C16" s="790">
        <v>505</v>
      </c>
      <c r="D16" s="790">
        <v>253</v>
      </c>
      <c r="E16" s="790">
        <v>252</v>
      </c>
      <c r="F16" s="790">
        <v>3021</v>
      </c>
      <c r="G16" s="790">
        <v>1114</v>
      </c>
      <c r="H16" s="790">
        <v>1907</v>
      </c>
      <c r="I16" s="790">
        <v>2893</v>
      </c>
      <c r="J16" s="790">
        <v>128</v>
      </c>
      <c r="K16" s="791">
        <v>976</v>
      </c>
      <c r="L16" s="779" t="s">
        <v>732</v>
      </c>
      <c r="M16" s="1305">
        <v>43</v>
      </c>
      <c r="N16" s="1306"/>
      <c r="O16" s="1306"/>
      <c r="P16" s="1306"/>
      <c r="Q16" s="1306"/>
      <c r="R16" s="1306"/>
      <c r="S16" s="1306"/>
      <c r="T16" s="1306"/>
      <c r="U16" s="1306"/>
      <c r="V16" s="1306"/>
      <c r="W16" s="1306"/>
      <c r="X16" s="1306"/>
      <c r="Y16" s="1306"/>
      <c r="Z16" s="1306">
        <v>21</v>
      </c>
      <c r="AA16" s="1306"/>
      <c r="AB16" s="1306"/>
      <c r="AC16" s="1306"/>
      <c r="AD16" s="1306"/>
      <c r="AE16" s="1306"/>
      <c r="AF16" s="1306"/>
      <c r="AG16" s="1306"/>
      <c r="AH16" s="1306"/>
      <c r="AI16" s="1306"/>
      <c r="AJ16" s="1306"/>
      <c r="AK16" s="1306"/>
      <c r="AL16" s="1306"/>
      <c r="AM16" s="1306">
        <v>15</v>
      </c>
      <c r="AN16" s="1306"/>
      <c r="AO16" s="1306"/>
      <c r="AP16" s="1306"/>
      <c r="AQ16" s="1306"/>
      <c r="AR16" s="1306"/>
      <c r="AS16" s="1306"/>
      <c r="AT16" s="1306"/>
      <c r="AU16" s="1306"/>
      <c r="AV16" s="1306"/>
      <c r="AW16" s="1306"/>
      <c r="AX16" s="1306"/>
      <c r="AY16" s="1306"/>
      <c r="AZ16" s="1306">
        <v>41</v>
      </c>
      <c r="BA16" s="1306"/>
      <c r="BB16" s="1306"/>
      <c r="BC16" s="1306"/>
      <c r="BD16" s="1306"/>
      <c r="BE16" s="1306"/>
      <c r="BF16" s="1306"/>
      <c r="BG16" s="1306"/>
      <c r="BH16" s="1306"/>
      <c r="BI16" s="1306"/>
      <c r="BJ16" s="1306"/>
      <c r="BK16" s="1306"/>
      <c r="BL16" s="1306"/>
      <c r="BM16" s="1306">
        <v>84</v>
      </c>
      <c r="BN16" s="1306"/>
      <c r="BO16" s="1306"/>
      <c r="BP16" s="1306"/>
      <c r="BQ16" s="1306"/>
      <c r="BR16" s="1306"/>
      <c r="BS16" s="1306"/>
      <c r="BT16" s="1306"/>
      <c r="BU16" s="1306"/>
      <c r="BV16" s="1306"/>
      <c r="BW16" s="1306"/>
      <c r="BX16" s="1306"/>
      <c r="BY16" s="1306"/>
      <c r="BZ16" s="1306">
        <v>99</v>
      </c>
      <c r="CA16" s="1306"/>
      <c r="CB16" s="1306"/>
      <c r="CC16" s="1306"/>
      <c r="CD16" s="1306"/>
      <c r="CE16" s="1306"/>
      <c r="CF16" s="1306"/>
      <c r="CG16" s="1306"/>
      <c r="CH16" s="1306"/>
      <c r="CI16" s="1306"/>
      <c r="CJ16" s="1306"/>
      <c r="CK16" s="1306"/>
      <c r="CL16" s="1306"/>
      <c r="CM16" s="1306">
        <v>16</v>
      </c>
      <c r="CN16" s="1306"/>
      <c r="CO16" s="1306"/>
      <c r="CP16" s="1306"/>
      <c r="CQ16" s="1306"/>
      <c r="CR16" s="1306"/>
      <c r="CS16" s="1306"/>
      <c r="CT16" s="1306"/>
      <c r="CU16" s="1306"/>
      <c r="CV16" s="1306"/>
      <c r="CW16" s="1306"/>
      <c r="CX16" s="1306"/>
      <c r="CY16" s="1306"/>
      <c r="CZ16" s="1306">
        <v>25</v>
      </c>
      <c r="DA16" s="1306"/>
      <c r="DB16" s="1306"/>
      <c r="DC16" s="1306"/>
      <c r="DD16" s="1306"/>
      <c r="DE16" s="1306"/>
      <c r="DF16" s="1306"/>
      <c r="DG16" s="1306"/>
      <c r="DH16" s="1306"/>
      <c r="DI16" s="1306"/>
      <c r="DJ16" s="1306"/>
      <c r="DK16" s="1306"/>
      <c r="DL16" s="1306"/>
      <c r="DM16" s="1306">
        <v>48</v>
      </c>
      <c r="DN16" s="1306"/>
      <c r="DO16" s="1306"/>
      <c r="DP16" s="1306"/>
      <c r="DQ16" s="1306"/>
      <c r="DR16" s="1306"/>
      <c r="DS16" s="1306"/>
      <c r="DT16" s="1306"/>
      <c r="DU16" s="1306"/>
      <c r="DV16" s="1306"/>
      <c r="DW16" s="1306"/>
      <c r="DX16" s="1306"/>
      <c r="DY16" s="1306"/>
      <c r="DZ16" s="1306">
        <v>73</v>
      </c>
      <c r="EA16" s="1306"/>
      <c r="EB16" s="1306"/>
      <c r="EC16" s="1306"/>
      <c r="ED16" s="1306"/>
      <c r="EE16" s="1306"/>
      <c r="EF16" s="1306"/>
      <c r="EG16" s="1306"/>
      <c r="EH16" s="1306"/>
      <c r="EI16" s="1306"/>
      <c r="EJ16" s="1306"/>
      <c r="EK16" s="1306"/>
      <c r="EL16" s="1306"/>
      <c r="EM16" s="1306">
        <v>139</v>
      </c>
      <c r="EN16" s="1306"/>
      <c r="EO16" s="1306"/>
      <c r="EP16" s="1306"/>
      <c r="EQ16" s="1306"/>
      <c r="ER16" s="1306"/>
      <c r="ES16" s="1306"/>
      <c r="ET16" s="1306"/>
      <c r="EU16" s="1306"/>
      <c r="EV16" s="1306"/>
      <c r="EW16" s="1306"/>
      <c r="EX16" s="1306"/>
      <c r="EY16" s="1306"/>
      <c r="EZ16" s="1306">
        <v>85</v>
      </c>
      <c r="FA16" s="1306"/>
      <c r="FB16" s="1306"/>
      <c r="FC16" s="1306"/>
      <c r="FD16" s="1306"/>
      <c r="FE16" s="1306"/>
      <c r="FF16" s="1306"/>
      <c r="FG16" s="1306"/>
      <c r="FH16" s="1306"/>
      <c r="FI16" s="1306"/>
      <c r="FJ16" s="1306"/>
      <c r="FK16" s="1306"/>
      <c r="FL16" s="1306"/>
    </row>
    <row r="17" spans="1:168" ht="14.25" customHeight="1">
      <c r="A17" s="1333">
        <v>27</v>
      </c>
      <c r="B17" s="723"/>
      <c r="L17" s="778"/>
      <c r="M17" s="1334"/>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2"/>
      <c r="AL17" s="1312"/>
      <c r="AM17" s="1312"/>
      <c r="AN17" s="1312"/>
      <c r="AO17" s="1312"/>
      <c r="AP17" s="1312"/>
      <c r="AQ17" s="1312"/>
      <c r="AR17" s="1312"/>
      <c r="AS17" s="1312"/>
      <c r="AT17" s="1312"/>
      <c r="AU17" s="1312"/>
      <c r="AV17" s="1312"/>
      <c r="AW17" s="1312"/>
      <c r="AX17" s="1312"/>
      <c r="AY17" s="1312"/>
      <c r="AZ17" s="1312"/>
      <c r="BA17" s="1312"/>
      <c r="BB17" s="1312"/>
      <c r="BC17" s="1312"/>
      <c r="BD17" s="1312"/>
      <c r="BE17" s="1312"/>
      <c r="BF17" s="1312"/>
      <c r="BG17" s="1312"/>
      <c r="BH17" s="1312"/>
      <c r="BI17" s="1312"/>
      <c r="BJ17" s="1312"/>
      <c r="BK17" s="1312"/>
      <c r="BL17" s="1312"/>
      <c r="BM17" s="1312"/>
      <c r="BN17" s="1312"/>
      <c r="BO17" s="1312"/>
      <c r="BP17" s="1312"/>
      <c r="BQ17" s="1312"/>
      <c r="BR17" s="1312"/>
      <c r="BS17" s="1312"/>
      <c r="BT17" s="1312"/>
      <c r="BU17" s="1312"/>
      <c r="BV17" s="1312"/>
      <c r="BW17" s="1312"/>
      <c r="BX17" s="1312"/>
      <c r="BY17" s="1312"/>
      <c r="BZ17" s="1312"/>
      <c r="CA17" s="1312"/>
      <c r="CB17" s="1312"/>
      <c r="CC17" s="1312"/>
      <c r="CD17" s="1312"/>
      <c r="CE17" s="1312"/>
      <c r="CF17" s="1312"/>
      <c r="CG17" s="1312"/>
      <c r="CH17" s="1312"/>
      <c r="CI17" s="1312"/>
      <c r="CJ17" s="1312"/>
      <c r="CK17" s="1312"/>
      <c r="CL17" s="1312"/>
      <c r="CM17" s="1312"/>
      <c r="CN17" s="1312"/>
      <c r="CO17" s="1312"/>
      <c r="CP17" s="1312"/>
      <c r="CQ17" s="1312"/>
      <c r="CR17" s="1312"/>
      <c r="CS17" s="1312"/>
      <c r="CT17" s="1312"/>
      <c r="CU17" s="1312"/>
      <c r="CV17" s="1312"/>
      <c r="CW17" s="1312"/>
      <c r="CX17" s="1312"/>
      <c r="CY17" s="1312"/>
      <c r="CZ17" s="1312"/>
      <c r="DA17" s="1312"/>
      <c r="DB17" s="1312"/>
      <c r="DC17" s="1312"/>
      <c r="DD17" s="1312"/>
      <c r="DE17" s="1312"/>
      <c r="DF17" s="1312"/>
      <c r="DG17" s="1312"/>
      <c r="DH17" s="1312"/>
      <c r="DI17" s="1312"/>
      <c r="DJ17" s="1312"/>
      <c r="DK17" s="1312"/>
      <c r="DL17" s="1312"/>
      <c r="DM17" s="1312"/>
      <c r="DN17" s="1312"/>
      <c r="DO17" s="1312"/>
      <c r="DP17" s="1312"/>
      <c r="DQ17" s="1312"/>
      <c r="DR17" s="1312"/>
      <c r="DS17" s="1312"/>
      <c r="DT17" s="1312"/>
      <c r="DU17" s="1312"/>
      <c r="DV17" s="1312"/>
      <c r="DW17" s="1312"/>
      <c r="DX17" s="1312"/>
      <c r="DY17" s="1312"/>
      <c r="DZ17" s="1312"/>
      <c r="EA17" s="1312"/>
      <c r="EB17" s="1312"/>
      <c r="EC17" s="1312"/>
      <c r="ED17" s="1312"/>
      <c r="EE17" s="1312"/>
      <c r="EF17" s="1312"/>
      <c r="EG17" s="1312"/>
      <c r="EH17" s="1312"/>
      <c r="EI17" s="1312"/>
      <c r="EJ17" s="1312"/>
      <c r="EK17" s="1312"/>
      <c r="EL17" s="1312"/>
      <c r="EM17" s="1312"/>
      <c r="EN17" s="1312"/>
      <c r="EO17" s="1312"/>
      <c r="EP17" s="1312"/>
      <c r="EQ17" s="1312"/>
      <c r="ER17" s="1312"/>
      <c r="ES17" s="1312"/>
      <c r="ET17" s="1312"/>
      <c r="EU17" s="1312"/>
      <c r="EV17" s="1312"/>
      <c r="EW17" s="1312"/>
      <c r="EX17" s="1312"/>
      <c r="EY17" s="1312"/>
      <c r="EZ17" s="1312"/>
      <c r="FA17" s="1312"/>
      <c r="FB17" s="1312"/>
      <c r="FC17" s="1312"/>
      <c r="FD17" s="1312"/>
      <c r="FE17" s="1312"/>
      <c r="FF17" s="1312"/>
      <c r="FG17" s="1312"/>
      <c r="FH17" s="1312"/>
      <c r="FI17" s="1312"/>
      <c r="FJ17" s="1312"/>
      <c r="FK17" s="1312"/>
      <c r="FL17" s="1312"/>
    </row>
    <row r="18" spans="1:168" ht="15" customHeight="1">
      <c r="A18" s="1333"/>
      <c r="B18" s="789"/>
      <c r="C18" s="790"/>
      <c r="D18" s="790"/>
      <c r="E18" s="790"/>
      <c r="F18" s="790"/>
      <c r="G18" s="790"/>
      <c r="H18" s="790"/>
      <c r="I18" s="790"/>
      <c r="J18" s="790"/>
      <c r="K18" s="791"/>
      <c r="L18" s="780" t="s">
        <v>348</v>
      </c>
      <c r="M18" s="1334">
        <v>21</v>
      </c>
      <c r="N18" s="1312"/>
      <c r="O18" s="1312"/>
      <c r="P18" s="1312"/>
      <c r="Q18" s="1312"/>
      <c r="R18" s="1312"/>
      <c r="S18" s="1312"/>
      <c r="T18" s="1312"/>
      <c r="U18" s="1312"/>
      <c r="V18" s="1312"/>
      <c r="W18" s="1312"/>
      <c r="X18" s="1312"/>
      <c r="Y18" s="1312"/>
      <c r="Z18" s="1312">
        <v>14</v>
      </c>
      <c r="AA18" s="1312"/>
      <c r="AB18" s="1312"/>
      <c r="AC18" s="1312"/>
      <c r="AD18" s="1312"/>
      <c r="AE18" s="1312"/>
      <c r="AF18" s="1312"/>
      <c r="AG18" s="1312"/>
      <c r="AH18" s="1312"/>
      <c r="AI18" s="1312"/>
      <c r="AJ18" s="1312"/>
      <c r="AK18" s="1312"/>
      <c r="AL18" s="1312"/>
      <c r="AM18" s="1312">
        <v>4</v>
      </c>
      <c r="AN18" s="1312"/>
      <c r="AO18" s="1312"/>
      <c r="AP18" s="1312"/>
      <c r="AQ18" s="1312"/>
      <c r="AR18" s="1312"/>
      <c r="AS18" s="1312"/>
      <c r="AT18" s="1312"/>
      <c r="AU18" s="1312"/>
      <c r="AV18" s="1312"/>
      <c r="AW18" s="1312"/>
      <c r="AX18" s="1312"/>
      <c r="AY18" s="1312"/>
      <c r="AZ18" s="1312">
        <v>19</v>
      </c>
      <c r="BA18" s="1312"/>
      <c r="BB18" s="1312"/>
      <c r="BC18" s="1312"/>
      <c r="BD18" s="1312"/>
      <c r="BE18" s="1312"/>
      <c r="BF18" s="1312"/>
      <c r="BG18" s="1312"/>
      <c r="BH18" s="1312"/>
      <c r="BI18" s="1312"/>
      <c r="BJ18" s="1312"/>
      <c r="BK18" s="1312"/>
      <c r="BL18" s="1312"/>
      <c r="BM18" s="1312">
        <v>40</v>
      </c>
      <c r="BN18" s="1312"/>
      <c r="BO18" s="1312"/>
      <c r="BP18" s="1312"/>
      <c r="BQ18" s="1312"/>
      <c r="BR18" s="1312"/>
      <c r="BS18" s="1312"/>
      <c r="BT18" s="1312"/>
      <c r="BU18" s="1312"/>
      <c r="BV18" s="1312"/>
      <c r="BW18" s="1312"/>
      <c r="BX18" s="1312"/>
      <c r="BY18" s="1312"/>
      <c r="BZ18" s="1312">
        <v>47</v>
      </c>
      <c r="CA18" s="1312"/>
      <c r="CB18" s="1312"/>
      <c r="CC18" s="1312"/>
      <c r="CD18" s="1312"/>
      <c r="CE18" s="1312"/>
      <c r="CF18" s="1312"/>
      <c r="CG18" s="1312"/>
      <c r="CH18" s="1312"/>
      <c r="CI18" s="1312"/>
      <c r="CJ18" s="1312"/>
      <c r="CK18" s="1312"/>
      <c r="CL18" s="1312"/>
      <c r="CM18" s="1312">
        <v>0</v>
      </c>
      <c r="CN18" s="1312"/>
      <c r="CO18" s="1312"/>
      <c r="CP18" s="1312"/>
      <c r="CQ18" s="1312"/>
      <c r="CR18" s="1312"/>
      <c r="CS18" s="1312"/>
      <c r="CT18" s="1312"/>
      <c r="CU18" s="1312"/>
      <c r="CV18" s="1312"/>
      <c r="CW18" s="1312"/>
      <c r="CX18" s="1312"/>
      <c r="CY18" s="1312"/>
      <c r="CZ18" s="1312">
        <v>10</v>
      </c>
      <c r="DA18" s="1312"/>
      <c r="DB18" s="1312"/>
      <c r="DC18" s="1312"/>
      <c r="DD18" s="1312"/>
      <c r="DE18" s="1312"/>
      <c r="DF18" s="1312"/>
      <c r="DG18" s="1312"/>
      <c r="DH18" s="1312"/>
      <c r="DI18" s="1312"/>
      <c r="DJ18" s="1312"/>
      <c r="DK18" s="1312"/>
      <c r="DL18" s="1312"/>
      <c r="DM18" s="1312">
        <v>23</v>
      </c>
      <c r="DN18" s="1312"/>
      <c r="DO18" s="1312"/>
      <c r="DP18" s="1312"/>
      <c r="DQ18" s="1312"/>
      <c r="DR18" s="1312"/>
      <c r="DS18" s="1312"/>
      <c r="DT18" s="1312"/>
      <c r="DU18" s="1312"/>
      <c r="DV18" s="1312"/>
      <c r="DW18" s="1312"/>
      <c r="DX18" s="1312"/>
      <c r="DY18" s="1312"/>
      <c r="DZ18" s="1312">
        <v>33</v>
      </c>
      <c r="EA18" s="1312"/>
      <c r="EB18" s="1312"/>
      <c r="EC18" s="1312"/>
      <c r="ED18" s="1312"/>
      <c r="EE18" s="1312"/>
      <c r="EF18" s="1312"/>
      <c r="EG18" s="1312"/>
      <c r="EH18" s="1312"/>
      <c r="EI18" s="1312"/>
      <c r="EJ18" s="1312"/>
      <c r="EK18" s="1312"/>
      <c r="EL18" s="1312"/>
      <c r="EM18" s="1312">
        <v>74</v>
      </c>
      <c r="EN18" s="1312"/>
      <c r="EO18" s="1312"/>
      <c r="EP18" s="1312"/>
      <c r="EQ18" s="1312"/>
      <c r="ER18" s="1312"/>
      <c r="ES18" s="1312"/>
      <c r="ET18" s="1312"/>
      <c r="EU18" s="1312"/>
      <c r="EV18" s="1312"/>
      <c r="EW18" s="1312"/>
      <c r="EX18" s="1312"/>
      <c r="EY18" s="1312"/>
      <c r="EZ18" s="1312">
        <v>33</v>
      </c>
      <c r="FA18" s="1312"/>
      <c r="FB18" s="1312"/>
      <c r="FC18" s="1312"/>
      <c r="FD18" s="1312"/>
      <c r="FE18" s="1312"/>
      <c r="FF18" s="1312"/>
      <c r="FG18" s="1312"/>
      <c r="FH18" s="1312"/>
      <c r="FI18" s="1312"/>
      <c r="FJ18" s="1312"/>
      <c r="FK18" s="1312"/>
      <c r="FL18" s="1312"/>
    </row>
    <row r="19" spans="1:168" ht="15" customHeight="1">
      <c r="A19" s="1333"/>
      <c r="B19" s="792">
        <v>6</v>
      </c>
      <c r="C19" s="793">
        <v>499</v>
      </c>
      <c r="D19" s="793">
        <v>242</v>
      </c>
      <c r="E19" s="793">
        <v>257</v>
      </c>
      <c r="F19" s="793">
        <v>3029</v>
      </c>
      <c r="G19" s="793">
        <v>1114</v>
      </c>
      <c r="H19" s="793">
        <v>1915</v>
      </c>
      <c r="I19" s="793">
        <v>2890</v>
      </c>
      <c r="J19" s="793">
        <v>139</v>
      </c>
      <c r="K19" s="793">
        <v>1006</v>
      </c>
      <c r="L19" s="780" t="s">
        <v>349</v>
      </c>
      <c r="M19" s="1334">
        <v>3</v>
      </c>
      <c r="N19" s="1312"/>
      <c r="O19" s="1312"/>
      <c r="P19" s="1312"/>
      <c r="Q19" s="1312"/>
      <c r="R19" s="1312"/>
      <c r="S19" s="1312"/>
      <c r="T19" s="1312"/>
      <c r="U19" s="1312"/>
      <c r="V19" s="1312"/>
      <c r="W19" s="1312"/>
      <c r="X19" s="1312"/>
      <c r="Y19" s="1312"/>
      <c r="Z19" s="1312">
        <v>2</v>
      </c>
      <c r="AA19" s="1312"/>
      <c r="AB19" s="1312"/>
      <c r="AC19" s="1312"/>
      <c r="AD19" s="1312"/>
      <c r="AE19" s="1312"/>
      <c r="AF19" s="1312"/>
      <c r="AG19" s="1312"/>
      <c r="AH19" s="1312"/>
      <c r="AI19" s="1312"/>
      <c r="AJ19" s="1312"/>
      <c r="AK19" s="1312"/>
      <c r="AL19" s="1312"/>
      <c r="AM19" s="1312">
        <v>2</v>
      </c>
      <c r="AN19" s="1312"/>
      <c r="AO19" s="1312"/>
      <c r="AP19" s="1312"/>
      <c r="AQ19" s="1312"/>
      <c r="AR19" s="1312"/>
      <c r="AS19" s="1312"/>
      <c r="AT19" s="1312"/>
      <c r="AU19" s="1312"/>
      <c r="AV19" s="1312"/>
      <c r="AW19" s="1312"/>
      <c r="AX19" s="1312"/>
      <c r="AY19" s="1312"/>
      <c r="AZ19" s="1312">
        <v>5</v>
      </c>
      <c r="BA19" s="1312"/>
      <c r="BB19" s="1312"/>
      <c r="BC19" s="1312"/>
      <c r="BD19" s="1312"/>
      <c r="BE19" s="1312"/>
      <c r="BF19" s="1312"/>
      <c r="BG19" s="1312"/>
      <c r="BH19" s="1312"/>
      <c r="BI19" s="1312"/>
      <c r="BJ19" s="1312"/>
      <c r="BK19" s="1312"/>
      <c r="BL19" s="1312"/>
      <c r="BM19" s="1312">
        <v>7</v>
      </c>
      <c r="BN19" s="1312"/>
      <c r="BO19" s="1312"/>
      <c r="BP19" s="1312"/>
      <c r="BQ19" s="1312"/>
      <c r="BR19" s="1312"/>
      <c r="BS19" s="1312"/>
      <c r="BT19" s="1312"/>
      <c r="BU19" s="1312"/>
      <c r="BV19" s="1312"/>
      <c r="BW19" s="1312"/>
      <c r="BX19" s="1312"/>
      <c r="BY19" s="1312"/>
      <c r="BZ19" s="1312">
        <v>10</v>
      </c>
      <c r="CA19" s="1312"/>
      <c r="CB19" s="1312"/>
      <c r="CC19" s="1312"/>
      <c r="CD19" s="1312"/>
      <c r="CE19" s="1312"/>
      <c r="CF19" s="1312"/>
      <c r="CG19" s="1312"/>
      <c r="CH19" s="1312"/>
      <c r="CI19" s="1312"/>
      <c r="CJ19" s="1312"/>
      <c r="CK19" s="1312"/>
      <c r="CL19" s="1312"/>
      <c r="CM19" s="1312">
        <v>0</v>
      </c>
      <c r="CN19" s="1312"/>
      <c r="CO19" s="1312"/>
      <c r="CP19" s="1312"/>
      <c r="CQ19" s="1312"/>
      <c r="CR19" s="1312"/>
      <c r="CS19" s="1312"/>
      <c r="CT19" s="1312"/>
      <c r="CU19" s="1312"/>
      <c r="CV19" s="1312"/>
      <c r="CW19" s="1312"/>
      <c r="CX19" s="1312"/>
      <c r="CY19" s="1312"/>
      <c r="CZ19" s="1312">
        <v>4</v>
      </c>
      <c r="DA19" s="1312"/>
      <c r="DB19" s="1312"/>
      <c r="DC19" s="1312"/>
      <c r="DD19" s="1312"/>
      <c r="DE19" s="1312"/>
      <c r="DF19" s="1312"/>
      <c r="DG19" s="1312"/>
      <c r="DH19" s="1312"/>
      <c r="DI19" s="1312"/>
      <c r="DJ19" s="1312"/>
      <c r="DK19" s="1312"/>
      <c r="DL19" s="1312"/>
      <c r="DM19" s="1312">
        <v>9</v>
      </c>
      <c r="DN19" s="1312"/>
      <c r="DO19" s="1312"/>
      <c r="DP19" s="1312"/>
      <c r="DQ19" s="1312"/>
      <c r="DR19" s="1312"/>
      <c r="DS19" s="1312"/>
      <c r="DT19" s="1312"/>
      <c r="DU19" s="1312"/>
      <c r="DV19" s="1312"/>
      <c r="DW19" s="1312"/>
      <c r="DX19" s="1312"/>
      <c r="DY19" s="1312"/>
      <c r="DZ19" s="1312">
        <v>9</v>
      </c>
      <c r="EA19" s="1312"/>
      <c r="EB19" s="1312"/>
      <c r="EC19" s="1312"/>
      <c r="ED19" s="1312"/>
      <c r="EE19" s="1312"/>
      <c r="EF19" s="1312"/>
      <c r="EG19" s="1312"/>
      <c r="EH19" s="1312"/>
      <c r="EI19" s="1312"/>
      <c r="EJ19" s="1312"/>
      <c r="EK19" s="1312"/>
      <c r="EL19" s="1312"/>
      <c r="EM19" s="1312">
        <v>37</v>
      </c>
      <c r="EN19" s="1312"/>
      <c r="EO19" s="1312"/>
      <c r="EP19" s="1312"/>
      <c r="EQ19" s="1312"/>
      <c r="ER19" s="1312"/>
      <c r="ES19" s="1312"/>
      <c r="ET19" s="1312"/>
      <c r="EU19" s="1312"/>
      <c r="EV19" s="1312"/>
      <c r="EW19" s="1312"/>
      <c r="EX19" s="1312"/>
      <c r="EY19" s="1312"/>
      <c r="EZ19" s="1312">
        <v>11</v>
      </c>
      <c r="FA19" s="1312"/>
      <c r="FB19" s="1312"/>
      <c r="FC19" s="1312"/>
      <c r="FD19" s="1312"/>
      <c r="FE19" s="1312"/>
      <c r="FF19" s="1312"/>
      <c r="FG19" s="1312"/>
      <c r="FH19" s="1312"/>
      <c r="FI19" s="1312"/>
      <c r="FJ19" s="1312"/>
      <c r="FK19" s="1312"/>
      <c r="FL19" s="1312"/>
    </row>
    <row r="20" spans="1:168" ht="15" customHeight="1">
      <c r="A20" s="1333">
        <v>28</v>
      </c>
      <c r="B20" s="794"/>
      <c r="C20" s="672"/>
      <c r="D20" s="672"/>
      <c r="E20" s="672"/>
      <c r="F20" s="672"/>
      <c r="G20" s="672"/>
      <c r="H20" s="672"/>
      <c r="I20" s="672"/>
      <c r="J20" s="672"/>
      <c r="K20" s="672"/>
      <c r="L20" s="780" t="s">
        <v>350</v>
      </c>
      <c r="M20" s="1334">
        <v>19</v>
      </c>
      <c r="N20" s="1312"/>
      <c r="O20" s="1312"/>
      <c r="P20" s="1312"/>
      <c r="Q20" s="1312"/>
      <c r="R20" s="1312"/>
      <c r="S20" s="1312"/>
      <c r="T20" s="1312"/>
      <c r="U20" s="1312"/>
      <c r="V20" s="1312"/>
      <c r="W20" s="1312"/>
      <c r="X20" s="1312"/>
      <c r="Y20" s="1312"/>
      <c r="Z20" s="1312">
        <v>5</v>
      </c>
      <c r="AA20" s="1312"/>
      <c r="AB20" s="1312"/>
      <c r="AC20" s="1312"/>
      <c r="AD20" s="1312"/>
      <c r="AE20" s="1312"/>
      <c r="AF20" s="1312"/>
      <c r="AG20" s="1312"/>
      <c r="AH20" s="1312"/>
      <c r="AI20" s="1312"/>
      <c r="AJ20" s="1312"/>
      <c r="AK20" s="1312"/>
      <c r="AL20" s="1312"/>
      <c r="AM20" s="1312">
        <v>9</v>
      </c>
      <c r="AN20" s="1312"/>
      <c r="AO20" s="1312"/>
      <c r="AP20" s="1312"/>
      <c r="AQ20" s="1312"/>
      <c r="AR20" s="1312"/>
      <c r="AS20" s="1312"/>
      <c r="AT20" s="1312"/>
      <c r="AU20" s="1312"/>
      <c r="AV20" s="1312"/>
      <c r="AW20" s="1312"/>
      <c r="AX20" s="1312"/>
      <c r="AY20" s="1312"/>
      <c r="AZ20" s="1312">
        <v>17</v>
      </c>
      <c r="BA20" s="1312"/>
      <c r="BB20" s="1312"/>
      <c r="BC20" s="1312"/>
      <c r="BD20" s="1312"/>
      <c r="BE20" s="1312"/>
      <c r="BF20" s="1312"/>
      <c r="BG20" s="1312"/>
      <c r="BH20" s="1312"/>
      <c r="BI20" s="1312"/>
      <c r="BJ20" s="1312"/>
      <c r="BK20" s="1312"/>
      <c r="BL20" s="1312"/>
      <c r="BM20" s="1312">
        <v>37</v>
      </c>
      <c r="BN20" s="1312"/>
      <c r="BO20" s="1312"/>
      <c r="BP20" s="1312"/>
      <c r="BQ20" s="1312"/>
      <c r="BR20" s="1312"/>
      <c r="BS20" s="1312"/>
      <c r="BT20" s="1312"/>
      <c r="BU20" s="1312"/>
      <c r="BV20" s="1312"/>
      <c r="BW20" s="1312"/>
      <c r="BX20" s="1312"/>
      <c r="BY20" s="1312"/>
      <c r="BZ20" s="1312">
        <v>42</v>
      </c>
      <c r="CA20" s="1312"/>
      <c r="CB20" s="1312"/>
      <c r="CC20" s="1312"/>
      <c r="CD20" s="1312"/>
      <c r="CE20" s="1312"/>
      <c r="CF20" s="1312"/>
      <c r="CG20" s="1312"/>
      <c r="CH20" s="1312"/>
      <c r="CI20" s="1312"/>
      <c r="CJ20" s="1312"/>
      <c r="CK20" s="1312"/>
      <c r="CL20" s="1312"/>
      <c r="CM20" s="1312">
        <v>16</v>
      </c>
      <c r="CN20" s="1312"/>
      <c r="CO20" s="1312"/>
      <c r="CP20" s="1312"/>
      <c r="CQ20" s="1312"/>
      <c r="CR20" s="1312"/>
      <c r="CS20" s="1312"/>
      <c r="CT20" s="1312"/>
      <c r="CU20" s="1312"/>
      <c r="CV20" s="1312"/>
      <c r="CW20" s="1312"/>
      <c r="CX20" s="1312"/>
      <c r="CY20" s="1312"/>
      <c r="CZ20" s="1312">
        <v>11</v>
      </c>
      <c r="DA20" s="1312"/>
      <c r="DB20" s="1312"/>
      <c r="DC20" s="1312"/>
      <c r="DD20" s="1312"/>
      <c r="DE20" s="1312"/>
      <c r="DF20" s="1312"/>
      <c r="DG20" s="1312"/>
      <c r="DH20" s="1312"/>
      <c r="DI20" s="1312"/>
      <c r="DJ20" s="1312"/>
      <c r="DK20" s="1312"/>
      <c r="DL20" s="1312"/>
      <c r="DM20" s="1312">
        <v>16</v>
      </c>
      <c r="DN20" s="1312"/>
      <c r="DO20" s="1312"/>
      <c r="DP20" s="1312"/>
      <c r="DQ20" s="1312"/>
      <c r="DR20" s="1312"/>
      <c r="DS20" s="1312"/>
      <c r="DT20" s="1312"/>
      <c r="DU20" s="1312"/>
      <c r="DV20" s="1312"/>
      <c r="DW20" s="1312"/>
      <c r="DX20" s="1312"/>
      <c r="DY20" s="1312"/>
      <c r="DZ20" s="1312">
        <v>31</v>
      </c>
      <c r="EA20" s="1312"/>
      <c r="EB20" s="1312"/>
      <c r="EC20" s="1312"/>
      <c r="ED20" s="1312"/>
      <c r="EE20" s="1312"/>
      <c r="EF20" s="1312"/>
      <c r="EG20" s="1312"/>
      <c r="EH20" s="1312"/>
      <c r="EI20" s="1312"/>
      <c r="EJ20" s="1312"/>
      <c r="EK20" s="1312"/>
      <c r="EL20" s="1312"/>
      <c r="EM20" s="1312">
        <v>28</v>
      </c>
      <c r="EN20" s="1312"/>
      <c r="EO20" s="1312"/>
      <c r="EP20" s="1312"/>
      <c r="EQ20" s="1312"/>
      <c r="ER20" s="1312"/>
      <c r="ES20" s="1312"/>
      <c r="ET20" s="1312"/>
      <c r="EU20" s="1312"/>
      <c r="EV20" s="1312"/>
      <c r="EW20" s="1312"/>
      <c r="EX20" s="1312"/>
      <c r="EY20" s="1312"/>
      <c r="EZ20" s="1312">
        <v>41</v>
      </c>
      <c r="FA20" s="1312"/>
      <c r="FB20" s="1312"/>
      <c r="FC20" s="1312"/>
      <c r="FD20" s="1312"/>
      <c r="FE20" s="1312"/>
      <c r="FF20" s="1312"/>
      <c r="FG20" s="1312"/>
      <c r="FH20" s="1312"/>
      <c r="FI20" s="1312"/>
      <c r="FJ20" s="1312"/>
      <c r="FK20" s="1312"/>
      <c r="FL20" s="1312"/>
    </row>
    <row r="21" spans="1:168" ht="14.25" customHeight="1">
      <c r="A21" s="1333"/>
      <c r="B21" s="794"/>
      <c r="C21" s="672"/>
      <c r="D21" s="672"/>
      <c r="E21" s="672"/>
      <c r="F21" s="672"/>
      <c r="G21" s="672"/>
      <c r="H21" s="672"/>
      <c r="I21" s="672"/>
      <c r="J21" s="672"/>
      <c r="K21" s="672"/>
      <c r="L21" s="778"/>
      <c r="M21" s="1335"/>
      <c r="N21" s="1335"/>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5"/>
      <c r="AJ21" s="1335"/>
      <c r="AK21" s="1335"/>
      <c r="AL21" s="1335"/>
      <c r="AM21" s="1335"/>
      <c r="AN21" s="1335"/>
      <c r="AO21" s="1335"/>
      <c r="AP21" s="1335"/>
      <c r="AQ21" s="1335"/>
      <c r="AR21" s="1335"/>
      <c r="AS21" s="1335"/>
      <c r="AT21" s="1335"/>
      <c r="AU21" s="1335"/>
      <c r="AV21" s="1335"/>
      <c r="AW21" s="1335"/>
      <c r="AX21" s="1335"/>
      <c r="AY21" s="1335"/>
      <c r="AZ21" s="1335"/>
      <c r="BA21" s="1335"/>
      <c r="BB21" s="1335"/>
      <c r="BC21" s="1335"/>
      <c r="BD21" s="1335"/>
      <c r="BE21" s="1335"/>
      <c r="BF21" s="1335"/>
      <c r="BG21" s="1335"/>
      <c r="BH21" s="1335"/>
      <c r="BI21" s="1335"/>
      <c r="BJ21" s="1335"/>
      <c r="BK21" s="1335"/>
      <c r="BL21" s="1335"/>
      <c r="BM21" s="1335"/>
      <c r="BN21" s="1335"/>
      <c r="BO21" s="1335"/>
      <c r="BP21" s="1335"/>
      <c r="BQ21" s="1335"/>
      <c r="BR21" s="1335"/>
      <c r="BS21" s="1335"/>
      <c r="BT21" s="1335"/>
      <c r="BU21" s="1335"/>
      <c r="BV21" s="1335"/>
      <c r="BW21" s="1335"/>
      <c r="BX21" s="1335"/>
      <c r="BY21" s="1335"/>
      <c r="BZ21" s="1335"/>
      <c r="CA21" s="1335"/>
      <c r="CB21" s="1335"/>
      <c r="CC21" s="1335"/>
      <c r="CD21" s="1335"/>
      <c r="CE21" s="1335"/>
      <c r="CF21" s="1335"/>
      <c r="CG21" s="1335"/>
      <c r="CH21" s="1335"/>
      <c r="CI21" s="1335"/>
      <c r="CJ21" s="1335"/>
      <c r="CK21" s="1335"/>
      <c r="CL21" s="1335"/>
      <c r="CM21" s="1335"/>
      <c r="CN21" s="1335"/>
      <c r="CO21" s="1335"/>
      <c r="CP21" s="1335"/>
      <c r="CQ21" s="1335"/>
      <c r="CR21" s="1335"/>
      <c r="CS21" s="1335"/>
      <c r="CT21" s="1335"/>
      <c r="CU21" s="1335"/>
      <c r="CV21" s="1335"/>
      <c r="CW21" s="1335"/>
      <c r="CX21" s="1335"/>
      <c r="CY21" s="1335"/>
      <c r="CZ21" s="1335"/>
      <c r="DA21" s="1335"/>
      <c r="DB21" s="1335"/>
      <c r="DC21" s="1335"/>
      <c r="DD21" s="1335"/>
      <c r="DE21" s="1335"/>
      <c r="DF21" s="1335"/>
      <c r="DG21" s="1335"/>
      <c r="DH21" s="1335"/>
      <c r="DI21" s="1335"/>
      <c r="DJ21" s="1335"/>
      <c r="DK21" s="1335"/>
      <c r="DL21" s="1335"/>
      <c r="DM21" s="1335"/>
      <c r="DN21" s="1335"/>
      <c r="DO21" s="1335"/>
      <c r="DP21" s="1335"/>
      <c r="DQ21" s="1335"/>
      <c r="DR21" s="1335"/>
      <c r="DS21" s="1335"/>
      <c r="DT21" s="1335"/>
      <c r="DU21" s="1335"/>
      <c r="DV21" s="1335"/>
      <c r="DW21" s="1335"/>
      <c r="DX21" s="1335"/>
      <c r="DY21" s="1335"/>
      <c r="DZ21" s="1335"/>
      <c r="EA21" s="1335"/>
      <c r="EB21" s="1335"/>
      <c r="EC21" s="1335"/>
      <c r="ED21" s="1335"/>
      <c r="EE21" s="1335"/>
      <c r="EF21" s="1335"/>
      <c r="EG21" s="1335"/>
      <c r="EH21" s="1335"/>
      <c r="EI21" s="1335"/>
      <c r="EJ21" s="1335"/>
      <c r="EK21" s="1335"/>
      <c r="EL21" s="1335"/>
      <c r="EM21" s="1335"/>
      <c r="EN21" s="1335"/>
      <c r="EO21" s="1335"/>
      <c r="EP21" s="1335"/>
      <c r="EQ21" s="1335"/>
      <c r="ER21" s="1335"/>
      <c r="ES21" s="1335"/>
      <c r="ET21" s="1335"/>
      <c r="EU21" s="1335"/>
      <c r="EV21" s="1335"/>
      <c r="EW21" s="1335"/>
      <c r="EX21" s="1335"/>
      <c r="EY21" s="1335"/>
      <c r="EZ21" s="1335"/>
      <c r="FA21" s="1335"/>
      <c r="FB21" s="1335"/>
      <c r="FC21" s="1335"/>
      <c r="FD21" s="1335"/>
      <c r="FE21" s="1335"/>
      <c r="FF21" s="1335"/>
      <c r="FG21" s="1335"/>
      <c r="FH21" s="1335"/>
      <c r="FI21" s="1335"/>
      <c r="FJ21" s="1335"/>
      <c r="FK21" s="1335"/>
      <c r="FL21" s="1335"/>
    </row>
    <row r="22" spans="1:168" ht="15" customHeight="1">
      <c r="A22" s="1333"/>
      <c r="B22" s="784">
        <v>6</v>
      </c>
      <c r="C22" s="785">
        <v>493</v>
      </c>
      <c r="D22" s="785">
        <v>240</v>
      </c>
      <c r="E22" s="785">
        <v>253</v>
      </c>
      <c r="F22" s="785">
        <v>2974</v>
      </c>
      <c r="G22" s="785">
        <v>1119</v>
      </c>
      <c r="H22" s="785">
        <v>1855</v>
      </c>
      <c r="I22" s="785">
        <v>2846</v>
      </c>
      <c r="J22" s="785">
        <v>128</v>
      </c>
      <c r="K22" s="786">
        <v>966</v>
      </c>
      <c r="L22" s="787" t="s">
        <v>460</v>
      </c>
      <c r="M22" s="1316" t="s">
        <v>665</v>
      </c>
      <c r="N22" s="1317"/>
      <c r="O22" s="1317"/>
      <c r="P22" s="1317"/>
      <c r="Q22" s="1317"/>
      <c r="R22" s="1317"/>
      <c r="S22" s="1317"/>
      <c r="T22" s="1317"/>
      <c r="U22" s="1317"/>
      <c r="V22" s="1317"/>
      <c r="W22" s="1317"/>
      <c r="X22" s="1317"/>
      <c r="Y22" s="1318"/>
      <c r="Z22" s="1331" t="s">
        <v>593</v>
      </c>
      <c r="AA22" s="1331"/>
      <c r="AB22" s="1331"/>
      <c r="AC22" s="1331"/>
      <c r="AD22" s="1331"/>
      <c r="AE22" s="1331"/>
      <c r="AF22" s="1331"/>
      <c r="AG22" s="1331"/>
      <c r="AH22" s="1331"/>
      <c r="AI22" s="1331"/>
      <c r="AJ22" s="1331"/>
      <c r="AK22" s="1331"/>
      <c r="AL22" s="1331"/>
      <c r="AM22" s="1331" t="s">
        <v>594</v>
      </c>
      <c r="AN22" s="1331"/>
      <c r="AO22" s="1331"/>
      <c r="AP22" s="1331"/>
      <c r="AQ22" s="1331"/>
      <c r="AR22" s="1331"/>
      <c r="AS22" s="1331"/>
      <c r="AT22" s="1331"/>
      <c r="AU22" s="1331"/>
      <c r="AV22" s="1331"/>
      <c r="AW22" s="1331"/>
      <c r="AX22" s="1331"/>
      <c r="AY22" s="1331"/>
      <c r="AZ22" s="1325" t="s">
        <v>688</v>
      </c>
      <c r="BA22" s="1326"/>
      <c r="BB22" s="1326"/>
      <c r="BC22" s="1326"/>
      <c r="BD22" s="1326"/>
      <c r="BE22" s="1326"/>
      <c r="BF22" s="1326"/>
      <c r="BG22" s="1326"/>
      <c r="BH22" s="1326"/>
      <c r="BI22" s="1326"/>
      <c r="BJ22" s="1326"/>
      <c r="BK22" s="1326"/>
      <c r="BL22" s="1327"/>
      <c r="BM22" s="1331" t="s">
        <v>595</v>
      </c>
      <c r="BN22" s="1331"/>
      <c r="BO22" s="1331"/>
      <c r="BP22" s="1331"/>
      <c r="BQ22" s="1331"/>
      <c r="BR22" s="1331"/>
      <c r="BS22" s="1331"/>
      <c r="BT22" s="1331"/>
      <c r="BU22" s="1331"/>
      <c r="BV22" s="1331"/>
      <c r="BW22" s="1331"/>
      <c r="BX22" s="1331"/>
      <c r="BY22" s="1331"/>
      <c r="BZ22" s="1322" t="s">
        <v>352</v>
      </c>
      <c r="CA22" s="1323"/>
      <c r="CB22" s="1323"/>
      <c r="CC22" s="1323"/>
      <c r="CD22" s="1323"/>
      <c r="CE22" s="1323"/>
      <c r="CF22" s="1323"/>
      <c r="CG22" s="1323"/>
      <c r="CH22" s="1323"/>
      <c r="CI22" s="1323"/>
      <c r="CJ22" s="1323"/>
      <c r="CK22" s="1323"/>
      <c r="CL22" s="1324"/>
      <c r="CM22" s="1331" t="s">
        <v>596</v>
      </c>
      <c r="CN22" s="1331"/>
      <c r="CO22" s="1331"/>
      <c r="CP22" s="1331"/>
      <c r="CQ22" s="1331"/>
      <c r="CR22" s="1331"/>
      <c r="CS22" s="1331"/>
      <c r="CT22" s="1331"/>
      <c r="CU22" s="1331"/>
      <c r="CV22" s="1331"/>
      <c r="CW22" s="1331"/>
      <c r="CX22" s="1331"/>
      <c r="CY22" s="1331"/>
      <c r="CZ22" s="1331" t="s">
        <v>597</v>
      </c>
      <c r="DA22" s="1331"/>
      <c r="DB22" s="1331"/>
      <c r="DC22" s="1331"/>
      <c r="DD22" s="1331"/>
      <c r="DE22" s="1331"/>
      <c r="DF22" s="1331"/>
      <c r="DG22" s="1331"/>
      <c r="DH22" s="1331"/>
      <c r="DI22" s="1331"/>
      <c r="DJ22" s="1331"/>
      <c r="DK22" s="1331"/>
      <c r="DL22" s="1331"/>
      <c r="DM22" s="1331" t="s">
        <v>598</v>
      </c>
      <c r="DN22" s="1331"/>
      <c r="DO22" s="1331"/>
      <c r="DP22" s="1331"/>
      <c r="DQ22" s="1331"/>
      <c r="DR22" s="1331"/>
      <c r="DS22" s="1331"/>
      <c r="DT22" s="1331"/>
      <c r="DU22" s="1331"/>
      <c r="DV22" s="1331"/>
      <c r="DW22" s="1331"/>
      <c r="DX22" s="1331"/>
      <c r="DY22" s="1331"/>
      <c r="DZ22" s="1331" t="s">
        <v>599</v>
      </c>
      <c r="EA22" s="1331"/>
      <c r="EB22" s="1331"/>
      <c r="EC22" s="1331"/>
      <c r="ED22" s="1331"/>
      <c r="EE22" s="1331"/>
      <c r="EF22" s="1331"/>
      <c r="EG22" s="1331"/>
      <c r="EH22" s="1331"/>
      <c r="EI22" s="1331"/>
      <c r="EJ22" s="1331"/>
      <c r="EK22" s="1331"/>
      <c r="EL22" s="1331"/>
      <c r="EM22" s="1331" t="s">
        <v>600</v>
      </c>
      <c r="EN22" s="1331"/>
      <c r="EO22" s="1331"/>
      <c r="EP22" s="1331"/>
      <c r="EQ22" s="1331"/>
      <c r="ER22" s="1331"/>
      <c r="ES22" s="1331"/>
      <c r="ET22" s="1331"/>
      <c r="EU22" s="1331"/>
      <c r="EV22" s="1331"/>
      <c r="EW22" s="1331"/>
      <c r="EX22" s="1331"/>
      <c r="EY22" s="1331"/>
      <c r="EZ22" s="1331" t="s">
        <v>601</v>
      </c>
      <c r="FA22" s="1331"/>
      <c r="FB22" s="1331"/>
      <c r="FC22" s="1331"/>
      <c r="FD22" s="1331"/>
      <c r="FE22" s="1331"/>
      <c r="FF22" s="1331"/>
      <c r="FG22" s="1331"/>
      <c r="FH22" s="1331"/>
      <c r="FI22" s="1331"/>
      <c r="FJ22" s="1331"/>
      <c r="FK22" s="1331"/>
      <c r="FL22" s="1322"/>
    </row>
    <row r="23" spans="1:173" s="672" customFormat="1" ht="15" customHeight="1">
      <c r="A23" s="1333">
        <v>29</v>
      </c>
      <c r="B23" s="795"/>
      <c r="C23" s="796"/>
      <c r="D23" s="796"/>
      <c r="E23" s="796"/>
      <c r="F23" s="796"/>
      <c r="G23" s="796"/>
      <c r="H23" s="796"/>
      <c r="I23" s="796"/>
      <c r="J23" s="796"/>
      <c r="K23" s="797"/>
      <c r="L23" s="776" t="s">
        <v>347</v>
      </c>
      <c r="M23" s="1319"/>
      <c r="N23" s="1320"/>
      <c r="O23" s="1320"/>
      <c r="P23" s="1320"/>
      <c r="Q23" s="1320"/>
      <c r="R23" s="1320"/>
      <c r="S23" s="1320"/>
      <c r="T23" s="1320"/>
      <c r="U23" s="1320"/>
      <c r="V23" s="1320"/>
      <c r="W23" s="1320"/>
      <c r="X23" s="1320"/>
      <c r="Y23" s="1321"/>
      <c r="Z23" s="1332"/>
      <c r="AA23" s="1332"/>
      <c r="AB23" s="1332"/>
      <c r="AC23" s="1332"/>
      <c r="AD23" s="1332"/>
      <c r="AE23" s="1332"/>
      <c r="AF23" s="1332"/>
      <c r="AG23" s="1332"/>
      <c r="AH23" s="1332"/>
      <c r="AI23" s="1332"/>
      <c r="AJ23" s="1332"/>
      <c r="AK23" s="1332"/>
      <c r="AL23" s="1332"/>
      <c r="AM23" s="1332"/>
      <c r="AN23" s="1332"/>
      <c r="AO23" s="1332"/>
      <c r="AP23" s="1332"/>
      <c r="AQ23" s="1332"/>
      <c r="AR23" s="1332"/>
      <c r="AS23" s="1332"/>
      <c r="AT23" s="1332"/>
      <c r="AU23" s="1332"/>
      <c r="AV23" s="1332"/>
      <c r="AW23" s="1332"/>
      <c r="AX23" s="1332"/>
      <c r="AY23" s="1332"/>
      <c r="AZ23" s="1328"/>
      <c r="BA23" s="1329"/>
      <c r="BB23" s="1329"/>
      <c r="BC23" s="1329"/>
      <c r="BD23" s="1329"/>
      <c r="BE23" s="1329"/>
      <c r="BF23" s="1329"/>
      <c r="BG23" s="1329"/>
      <c r="BH23" s="1329"/>
      <c r="BI23" s="1329"/>
      <c r="BJ23" s="1329"/>
      <c r="BK23" s="1329"/>
      <c r="BL23" s="1330"/>
      <c r="BM23" s="1332"/>
      <c r="BN23" s="1332"/>
      <c r="BO23" s="1332"/>
      <c r="BP23" s="1332"/>
      <c r="BQ23" s="1332"/>
      <c r="BR23" s="1332"/>
      <c r="BS23" s="1332"/>
      <c r="BT23" s="1332"/>
      <c r="BU23" s="1332"/>
      <c r="BV23" s="1332"/>
      <c r="BW23" s="1332"/>
      <c r="BX23" s="1332"/>
      <c r="BY23" s="1332"/>
      <c r="BZ23" s="1294"/>
      <c r="CA23" s="1295"/>
      <c r="CB23" s="1295"/>
      <c r="CC23" s="1295"/>
      <c r="CD23" s="1295"/>
      <c r="CE23" s="1295"/>
      <c r="CF23" s="1295"/>
      <c r="CG23" s="1295"/>
      <c r="CH23" s="1295"/>
      <c r="CI23" s="1295"/>
      <c r="CJ23" s="1295"/>
      <c r="CK23" s="1295"/>
      <c r="CL23" s="1296"/>
      <c r="CM23" s="1332"/>
      <c r="CN23" s="1332"/>
      <c r="CO23" s="1332"/>
      <c r="CP23" s="1332"/>
      <c r="CQ23" s="1332"/>
      <c r="CR23" s="1332"/>
      <c r="CS23" s="1332"/>
      <c r="CT23" s="1332"/>
      <c r="CU23" s="1332"/>
      <c r="CV23" s="1332"/>
      <c r="CW23" s="1332"/>
      <c r="CX23" s="1332"/>
      <c r="CY23" s="1332"/>
      <c r="CZ23" s="1332"/>
      <c r="DA23" s="1332"/>
      <c r="DB23" s="1332"/>
      <c r="DC23" s="1332"/>
      <c r="DD23" s="1332"/>
      <c r="DE23" s="1332"/>
      <c r="DF23" s="1332"/>
      <c r="DG23" s="1332"/>
      <c r="DH23" s="1332"/>
      <c r="DI23" s="1332"/>
      <c r="DJ23" s="1332"/>
      <c r="DK23" s="1332"/>
      <c r="DL23" s="1332"/>
      <c r="DM23" s="1332"/>
      <c r="DN23" s="1332"/>
      <c r="DO23" s="1332"/>
      <c r="DP23" s="1332"/>
      <c r="DQ23" s="1332"/>
      <c r="DR23" s="1332"/>
      <c r="DS23" s="1332"/>
      <c r="DT23" s="1332"/>
      <c r="DU23" s="1332"/>
      <c r="DV23" s="1332"/>
      <c r="DW23" s="1332"/>
      <c r="DX23" s="1332"/>
      <c r="DY23" s="1332"/>
      <c r="DZ23" s="1332"/>
      <c r="EA23" s="1332"/>
      <c r="EB23" s="1332"/>
      <c r="EC23" s="1332"/>
      <c r="ED23" s="1332"/>
      <c r="EE23" s="1332"/>
      <c r="EF23" s="1332"/>
      <c r="EG23" s="1332"/>
      <c r="EH23" s="1332"/>
      <c r="EI23" s="1332"/>
      <c r="EJ23" s="1332"/>
      <c r="EK23" s="1332"/>
      <c r="EL23" s="1332"/>
      <c r="EM23" s="1332"/>
      <c r="EN23" s="1332"/>
      <c r="EO23" s="1332"/>
      <c r="EP23" s="1332"/>
      <c r="EQ23" s="1332"/>
      <c r="ER23" s="1332"/>
      <c r="ES23" s="1332"/>
      <c r="ET23" s="1332"/>
      <c r="EU23" s="1332"/>
      <c r="EV23" s="1332"/>
      <c r="EW23" s="1332"/>
      <c r="EX23" s="1332"/>
      <c r="EY23" s="1332"/>
      <c r="EZ23" s="1332"/>
      <c r="FA23" s="1332"/>
      <c r="FB23" s="1332"/>
      <c r="FC23" s="1332"/>
      <c r="FD23" s="1332"/>
      <c r="FE23" s="1332"/>
      <c r="FF23" s="1332"/>
      <c r="FG23" s="1332"/>
      <c r="FH23" s="1332"/>
      <c r="FI23" s="1332"/>
      <c r="FJ23" s="1332"/>
      <c r="FK23" s="1332"/>
      <c r="FL23" s="1294"/>
      <c r="FO23" s="408"/>
      <c r="FP23" s="408"/>
      <c r="FQ23" s="408"/>
    </row>
    <row r="24" spans="1:173" s="672" customFormat="1" ht="14.25" customHeight="1">
      <c r="A24" s="1333"/>
      <c r="B24" s="795"/>
      <c r="C24" s="796"/>
      <c r="D24" s="796"/>
      <c r="E24" s="796"/>
      <c r="F24" s="796"/>
      <c r="G24" s="796"/>
      <c r="H24" s="796"/>
      <c r="I24" s="796"/>
      <c r="J24" s="796"/>
      <c r="K24" s="797"/>
      <c r="L24" s="778"/>
      <c r="M24" s="1304"/>
      <c r="N24" s="1304"/>
      <c r="O24" s="1304"/>
      <c r="P24" s="1304"/>
      <c r="Q24" s="1304"/>
      <c r="R24" s="1304"/>
      <c r="S24" s="1304"/>
      <c r="T24" s="1304"/>
      <c r="U24" s="1304"/>
      <c r="V24" s="1304"/>
      <c r="W24" s="1304"/>
      <c r="X24" s="1304"/>
      <c r="Y24" s="1304"/>
      <c r="Z24" s="1304"/>
      <c r="AA24" s="1304"/>
      <c r="AB24" s="1304"/>
      <c r="AC24" s="1304"/>
      <c r="AD24" s="1304"/>
      <c r="AE24" s="1304"/>
      <c r="AF24" s="1304"/>
      <c r="AG24" s="1304"/>
      <c r="AH24" s="1304"/>
      <c r="AI24" s="1304"/>
      <c r="AJ24" s="1304"/>
      <c r="AK24" s="1304"/>
      <c r="AL24" s="1304"/>
      <c r="AM24" s="1304"/>
      <c r="AN24" s="1304"/>
      <c r="AO24" s="1304"/>
      <c r="AP24" s="1304"/>
      <c r="AQ24" s="1304"/>
      <c r="AR24" s="1304"/>
      <c r="AS24" s="1304"/>
      <c r="AT24" s="1304"/>
      <c r="AU24" s="1304"/>
      <c r="AV24" s="1304"/>
      <c r="AW24" s="1304"/>
      <c r="AX24" s="1304"/>
      <c r="AY24" s="1304"/>
      <c r="AZ24" s="1304"/>
      <c r="BA24" s="1304"/>
      <c r="BB24" s="1304"/>
      <c r="BC24" s="1304"/>
      <c r="BD24" s="1304"/>
      <c r="BE24" s="1304"/>
      <c r="BF24" s="1304"/>
      <c r="BG24" s="1304"/>
      <c r="BH24" s="1304"/>
      <c r="BI24" s="1304"/>
      <c r="BJ24" s="1304"/>
      <c r="BK24" s="1304"/>
      <c r="BL24" s="1304"/>
      <c r="BM24" s="1304"/>
      <c r="BN24" s="1304"/>
      <c r="BO24" s="1304"/>
      <c r="BP24" s="1304"/>
      <c r="BQ24" s="1304"/>
      <c r="BR24" s="1304"/>
      <c r="BS24" s="1304"/>
      <c r="BT24" s="1304"/>
      <c r="BU24" s="1304"/>
      <c r="BV24" s="1304"/>
      <c r="BW24" s="1304"/>
      <c r="BX24" s="1304"/>
      <c r="BY24" s="1304"/>
      <c r="BZ24" s="1304"/>
      <c r="CA24" s="1304"/>
      <c r="CB24" s="1304"/>
      <c r="CC24" s="1304"/>
      <c r="CD24" s="1304"/>
      <c r="CE24" s="1304"/>
      <c r="CF24" s="1304"/>
      <c r="CG24" s="1304"/>
      <c r="CH24" s="1304"/>
      <c r="CI24" s="1304"/>
      <c r="CJ24" s="1304"/>
      <c r="CK24" s="1304"/>
      <c r="CL24" s="1304"/>
      <c r="CM24" s="1304"/>
      <c r="CN24" s="1304"/>
      <c r="CO24" s="1304"/>
      <c r="CP24" s="1304"/>
      <c r="CQ24" s="1304"/>
      <c r="CR24" s="1304"/>
      <c r="CS24" s="1304"/>
      <c r="CT24" s="1304"/>
      <c r="CU24" s="1304"/>
      <c r="CV24" s="1304"/>
      <c r="CW24" s="1304"/>
      <c r="CX24" s="1304"/>
      <c r="CY24" s="1304"/>
      <c r="CZ24" s="1304"/>
      <c r="DA24" s="1304"/>
      <c r="DB24" s="1304"/>
      <c r="DC24" s="1304"/>
      <c r="DD24" s="1304"/>
      <c r="DE24" s="1304"/>
      <c r="DF24" s="1304"/>
      <c r="DG24" s="1304"/>
      <c r="DH24" s="1304"/>
      <c r="DI24" s="1304"/>
      <c r="DJ24" s="1304"/>
      <c r="DK24" s="1304"/>
      <c r="DL24" s="1304"/>
      <c r="DM24" s="1304"/>
      <c r="DN24" s="1304"/>
      <c r="DO24" s="1304"/>
      <c r="DP24" s="1304"/>
      <c r="DQ24" s="1304"/>
      <c r="DR24" s="1304"/>
      <c r="DS24" s="1304"/>
      <c r="DT24" s="1304"/>
      <c r="DU24" s="1304"/>
      <c r="DV24" s="1304"/>
      <c r="DW24" s="1304"/>
      <c r="DX24" s="1304"/>
      <c r="DY24" s="1304"/>
      <c r="DZ24" s="1304"/>
      <c r="EA24" s="1304"/>
      <c r="EB24" s="1304"/>
      <c r="EC24" s="1304"/>
      <c r="ED24" s="1304"/>
      <c r="EE24" s="1304"/>
      <c r="EF24" s="1304"/>
      <c r="EG24" s="1304"/>
      <c r="EH24" s="1304"/>
      <c r="EI24" s="1304"/>
      <c r="EJ24" s="1304"/>
      <c r="EK24" s="1304"/>
      <c r="EL24" s="1304"/>
      <c r="EM24" s="1304"/>
      <c r="EN24" s="1304"/>
      <c r="EO24" s="1304"/>
      <c r="EP24" s="1304"/>
      <c r="EQ24" s="1304"/>
      <c r="ER24" s="1304"/>
      <c r="ES24" s="1304"/>
      <c r="ET24" s="1304"/>
      <c r="EU24" s="1304"/>
      <c r="EV24" s="1304"/>
      <c r="EW24" s="1304"/>
      <c r="EX24" s="1304"/>
      <c r="EY24" s="1304"/>
      <c r="EZ24" s="1304"/>
      <c r="FA24" s="1304"/>
      <c r="FB24" s="1304"/>
      <c r="FC24" s="1304"/>
      <c r="FD24" s="1304"/>
      <c r="FE24" s="1304"/>
      <c r="FF24" s="1304"/>
      <c r="FG24" s="1304"/>
      <c r="FH24" s="1304"/>
      <c r="FI24" s="1304"/>
      <c r="FJ24" s="1304"/>
      <c r="FK24" s="1304"/>
      <c r="FL24" s="1304"/>
      <c r="FO24" s="408"/>
      <c r="FP24" s="408"/>
      <c r="FQ24" s="408"/>
    </row>
    <row r="25" spans="1:168" ht="15" customHeight="1">
      <c r="A25" s="1333"/>
      <c r="B25" s="784">
        <v>6</v>
      </c>
      <c r="C25" s="785">
        <v>468</v>
      </c>
      <c r="D25" s="785">
        <v>228</v>
      </c>
      <c r="E25" s="785">
        <v>240</v>
      </c>
      <c r="F25" s="785">
        <v>2813</v>
      </c>
      <c r="G25" s="785">
        <v>1096</v>
      </c>
      <c r="H25" s="785">
        <v>1717</v>
      </c>
      <c r="I25" s="785">
        <v>2694</v>
      </c>
      <c r="J25" s="785">
        <v>119</v>
      </c>
      <c r="K25" s="786">
        <v>989</v>
      </c>
      <c r="L25" s="779" t="s">
        <v>732</v>
      </c>
      <c r="M25" s="1305">
        <v>120</v>
      </c>
      <c r="N25" s="1306"/>
      <c r="O25" s="1306"/>
      <c r="P25" s="1306"/>
      <c r="Q25" s="1306"/>
      <c r="R25" s="1306"/>
      <c r="S25" s="1306"/>
      <c r="T25" s="1306"/>
      <c r="U25" s="1306"/>
      <c r="V25" s="1306"/>
      <c r="W25" s="1306"/>
      <c r="X25" s="1306"/>
      <c r="Y25" s="1306"/>
      <c r="Z25" s="1306">
        <v>393</v>
      </c>
      <c r="AA25" s="1306"/>
      <c r="AB25" s="1306"/>
      <c r="AC25" s="1306"/>
      <c r="AD25" s="1306"/>
      <c r="AE25" s="1306"/>
      <c r="AF25" s="1306"/>
      <c r="AG25" s="1306"/>
      <c r="AH25" s="1306"/>
      <c r="AI25" s="1306"/>
      <c r="AJ25" s="1306"/>
      <c r="AK25" s="1306"/>
      <c r="AL25" s="1306"/>
      <c r="AM25" s="1306">
        <v>2880</v>
      </c>
      <c r="AN25" s="1306"/>
      <c r="AO25" s="1306"/>
      <c r="AP25" s="1306"/>
      <c r="AQ25" s="1306"/>
      <c r="AR25" s="1306"/>
      <c r="AS25" s="1306"/>
      <c r="AT25" s="1306"/>
      <c r="AU25" s="1306"/>
      <c r="AV25" s="1306"/>
      <c r="AW25" s="1306"/>
      <c r="AX25" s="1306"/>
      <c r="AY25" s="1306"/>
      <c r="AZ25" s="1306">
        <v>7877</v>
      </c>
      <c r="BA25" s="1306"/>
      <c r="BB25" s="1306"/>
      <c r="BC25" s="1306"/>
      <c r="BD25" s="1306"/>
      <c r="BE25" s="1306"/>
      <c r="BF25" s="1306"/>
      <c r="BG25" s="1306"/>
      <c r="BH25" s="1306"/>
      <c r="BI25" s="1306"/>
      <c r="BJ25" s="1306"/>
      <c r="BK25" s="1306"/>
      <c r="BL25" s="1306"/>
      <c r="BM25" s="1306">
        <v>290</v>
      </c>
      <c r="BN25" s="1306"/>
      <c r="BO25" s="1306"/>
      <c r="BP25" s="1306"/>
      <c r="BQ25" s="1306"/>
      <c r="BR25" s="1306"/>
      <c r="BS25" s="1306"/>
      <c r="BT25" s="1306"/>
      <c r="BU25" s="1306"/>
      <c r="BV25" s="1306"/>
      <c r="BW25" s="1306"/>
      <c r="BX25" s="1306"/>
      <c r="BY25" s="1306"/>
      <c r="BZ25" s="1306">
        <v>170</v>
      </c>
      <c r="CA25" s="1306"/>
      <c r="CB25" s="1306"/>
      <c r="CC25" s="1306"/>
      <c r="CD25" s="1306"/>
      <c r="CE25" s="1306"/>
      <c r="CF25" s="1306"/>
      <c r="CG25" s="1306"/>
      <c r="CH25" s="1306"/>
      <c r="CI25" s="1306"/>
      <c r="CJ25" s="1306"/>
      <c r="CK25" s="1306"/>
      <c r="CL25" s="1306"/>
      <c r="CM25" s="1306">
        <v>130</v>
      </c>
      <c r="CN25" s="1306"/>
      <c r="CO25" s="1306"/>
      <c r="CP25" s="1306"/>
      <c r="CQ25" s="1306"/>
      <c r="CR25" s="1306"/>
      <c r="CS25" s="1306"/>
      <c r="CT25" s="1306"/>
      <c r="CU25" s="1306"/>
      <c r="CV25" s="1306"/>
      <c r="CW25" s="1306"/>
      <c r="CX25" s="1306"/>
      <c r="CY25" s="1306"/>
      <c r="CZ25" s="1306">
        <v>99</v>
      </c>
      <c r="DA25" s="1306"/>
      <c r="DB25" s="1306"/>
      <c r="DC25" s="1306"/>
      <c r="DD25" s="1306"/>
      <c r="DE25" s="1306"/>
      <c r="DF25" s="1306"/>
      <c r="DG25" s="1306"/>
      <c r="DH25" s="1306"/>
      <c r="DI25" s="1306"/>
      <c r="DJ25" s="1306"/>
      <c r="DK25" s="1306"/>
      <c r="DL25" s="1306"/>
      <c r="DM25" s="1306">
        <v>330</v>
      </c>
      <c r="DN25" s="1306"/>
      <c r="DO25" s="1306"/>
      <c r="DP25" s="1306"/>
      <c r="DQ25" s="1306"/>
      <c r="DR25" s="1306"/>
      <c r="DS25" s="1306"/>
      <c r="DT25" s="1306"/>
      <c r="DU25" s="1306"/>
      <c r="DV25" s="1306"/>
      <c r="DW25" s="1306"/>
      <c r="DX25" s="1306"/>
      <c r="DY25" s="1306"/>
      <c r="DZ25" s="1306">
        <v>273</v>
      </c>
      <c r="EA25" s="1306"/>
      <c r="EB25" s="1306"/>
      <c r="EC25" s="1306"/>
      <c r="ED25" s="1306"/>
      <c r="EE25" s="1306"/>
      <c r="EF25" s="1306"/>
      <c r="EG25" s="1306"/>
      <c r="EH25" s="1306"/>
      <c r="EI25" s="1306"/>
      <c r="EJ25" s="1306"/>
      <c r="EK25" s="1306"/>
      <c r="EL25" s="1306"/>
      <c r="EM25" s="1306">
        <v>106</v>
      </c>
      <c r="EN25" s="1306"/>
      <c r="EO25" s="1306"/>
      <c r="EP25" s="1306"/>
      <c r="EQ25" s="1306"/>
      <c r="ER25" s="1306"/>
      <c r="ES25" s="1306"/>
      <c r="ET25" s="1306"/>
      <c r="EU25" s="1306"/>
      <c r="EV25" s="1306"/>
      <c r="EW25" s="1306"/>
      <c r="EX25" s="1306"/>
      <c r="EY25" s="1306"/>
      <c r="EZ25" s="1306">
        <v>144</v>
      </c>
      <c r="FA25" s="1306"/>
      <c r="FB25" s="1306"/>
      <c r="FC25" s="1306"/>
      <c r="FD25" s="1306"/>
      <c r="FE25" s="1306"/>
      <c r="FF25" s="1306"/>
      <c r="FG25" s="1306"/>
      <c r="FH25" s="1306"/>
      <c r="FI25" s="1306"/>
      <c r="FJ25" s="1306"/>
      <c r="FK25" s="1306"/>
      <c r="FL25" s="1306"/>
    </row>
    <row r="26" spans="1:168" s="410" customFormat="1" ht="14.25" customHeight="1">
      <c r="A26" s="1336">
        <v>30</v>
      </c>
      <c r="B26" s="795"/>
      <c r="C26" s="796"/>
      <c r="D26" s="796"/>
      <c r="E26" s="796"/>
      <c r="F26" s="796"/>
      <c r="G26" s="796"/>
      <c r="H26" s="796"/>
      <c r="I26" s="796"/>
      <c r="J26" s="796"/>
      <c r="K26" s="797"/>
      <c r="L26" s="778"/>
      <c r="M26" s="1334"/>
      <c r="N26" s="1312"/>
      <c r="O26" s="1312"/>
      <c r="P26" s="1312"/>
      <c r="Q26" s="1312"/>
      <c r="R26" s="1312"/>
      <c r="S26" s="1312"/>
      <c r="T26" s="1312"/>
      <c r="U26" s="1312"/>
      <c r="V26" s="1312"/>
      <c r="W26" s="1312"/>
      <c r="X26" s="1312"/>
      <c r="Y26" s="1312"/>
      <c r="Z26" s="1312"/>
      <c r="AA26" s="1312"/>
      <c r="AB26" s="1312"/>
      <c r="AC26" s="1312"/>
      <c r="AD26" s="1312"/>
      <c r="AE26" s="1312"/>
      <c r="AF26" s="1312"/>
      <c r="AG26" s="1312"/>
      <c r="AH26" s="1312"/>
      <c r="AI26" s="1312"/>
      <c r="AJ26" s="1312"/>
      <c r="AK26" s="1312"/>
      <c r="AL26" s="1312"/>
      <c r="AM26" s="1312"/>
      <c r="AN26" s="1312"/>
      <c r="AO26" s="1312"/>
      <c r="AP26" s="1312"/>
      <c r="AQ26" s="1312"/>
      <c r="AR26" s="1312"/>
      <c r="AS26" s="1312"/>
      <c r="AT26" s="1312"/>
      <c r="AU26" s="1312"/>
      <c r="AV26" s="1312"/>
      <c r="AW26" s="1312"/>
      <c r="AX26" s="1312"/>
      <c r="AY26" s="1312"/>
      <c r="AZ26" s="1312"/>
      <c r="BA26" s="1312"/>
      <c r="BB26" s="1312"/>
      <c r="BC26" s="1312"/>
      <c r="BD26" s="1312"/>
      <c r="BE26" s="1312"/>
      <c r="BF26" s="1312"/>
      <c r="BG26" s="1312"/>
      <c r="BH26" s="1312"/>
      <c r="BI26" s="1312"/>
      <c r="BJ26" s="1312"/>
      <c r="BK26" s="1312"/>
      <c r="BL26" s="1312"/>
      <c r="BM26" s="1312"/>
      <c r="BN26" s="1312"/>
      <c r="BO26" s="1312"/>
      <c r="BP26" s="1312"/>
      <c r="BQ26" s="1312"/>
      <c r="BR26" s="1312"/>
      <c r="BS26" s="1312"/>
      <c r="BT26" s="1312"/>
      <c r="BU26" s="1312"/>
      <c r="BV26" s="1312"/>
      <c r="BW26" s="1312"/>
      <c r="BX26" s="1312"/>
      <c r="BY26" s="1312"/>
      <c r="BZ26" s="1312"/>
      <c r="CA26" s="1312"/>
      <c r="CB26" s="1312"/>
      <c r="CC26" s="1312"/>
      <c r="CD26" s="1312"/>
      <c r="CE26" s="1312"/>
      <c r="CF26" s="1312"/>
      <c r="CG26" s="1312"/>
      <c r="CH26" s="1312"/>
      <c r="CI26" s="1312"/>
      <c r="CJ26" s="1312"/>
      <c r="CK26" s="1312"/>
      <c r="CL26" s="1312"/>
      <c r="CM26" s="1312"/>
      <c r="CN26" s="1312"/>
      <c r="CO26" s="1312"/>
      <c r="CP26" s="1312"/>
      <c r="CQ26" s="1312"/>
      <c r="CR26" s="1312"/>
      <c r="CS26" s="1312"/>
      <c r="CT26" s="1312"/>
      <c r="CU26" s="1312"/>
      <c r="CV26" s="1312"/>
      <c r="CW26" s="1312"/>
      <c r="CX26" s="1312"/>
      <c r="CY26" s="1312"/>
      <c r="CZ26" s="1312"/>
      <c r="DA26" s="1312"/>
      <c r="DB26" s="1312"/>
      <c r="DC26" s="1312"/>
      <c r="DD26" s="1312"/>
      <c r="DE26" s="1312"/>
      <c r="DF26" s="1312"/>
      <c r="DG26" s="1312"/>
      <c r="DH26" s="1312"/>
      <c r="DI26" s="1312"/>
      <c r="DJ26" s="1312"/>
      <c r="DK26" s="1312"/>
      <c r="DL26" s="1312"/>
      <c r="DM26" s="1312"/>
      <c r="DN26" s="1312"/>
      <c r="DO26" s="1312"/>
      <c r="DP26" s="1312"/>
      <c r="DQ26" s="1312"/>
      <c r="DR26" s="1312"/>
      <c r="DS26" s="1312"/>
      <c r="DT26" s="1312"/>
      <c r="DU26" s="1312"/>
      <c r="DV26" s="1312"/>
      <c r="DW26" s="1312"/>
      <c r="DX26" s="1312"/>
      <c r="DY26" s="1312"/>
      <c r="DZ26" s="1312"/>
      <c r="EA26" s="1312"/>
      <c r="EB26" s="1312"/>
      <c r="EC26" s="1312"/>
      <c r="ED26" s="1312"/>
      <c r="EE26" s="1312"/>
      <c r="EF26" s="1312"/>
      <c r="EG26" s="1312"/>
      <c r="EH26" s="1312"/>
      <c r="EI26" s="1312"/>
      <c r="EJ26" s="1312"/>
      <c r="EK26" s="1312"/>
      <c r="EL26" s="1312"/>
      <c r="EM26" s="1312"/>
      <c r="EN26" s="1312"/>
      <c r="EO26" s="1312"/>
      <c r="EP26" s="1312"/>
      <c r="EQ26" s="1312"/>
      <c r="ER26" s="1312"/>
      <c r="ES26" s="1312"/>
      <c r="ET26" s="1312"/>
      <c r="EU26" s="1312"/>
      <c r="EV26" s="1312"/>
      <c r="EW26" s="1312"/>
      <c r="EX26" s="1312"/>
      <c r="EY26" s="1312"/>
      <c r="EZ26" s="1312"/>
      <c r="FA26" s="1312"/>
      <c r="FB26" s="1312"/>
      <c r="FC26" s="1312"/>
      <c r="FD26" s="1312"/>
      <c r="FE26" s="1312"/>
      <c r="FF26" s="1312"/>
      <c r="FG26" s="1312"/>
      <c r="FH26" s="1312"/>
      <c r="FI26" s="1312"/>
      <c r="FJ26" s="1312"/>
      <c r="FK26" s="1312"/>
      <c r="FL26" s="1312"/>
    </row>
    <row r="27" spans="1:173" s="410" customFormat="1" ht="15" customHeight="1">
      <c r="A27" s="1336"/>
      <c r="B27" s="795"/>
      <c r="C27" s="796"/>
      <c r="D27" s="796"/>
      <c r="E27" s="796"/>
      <c r="F27" s="796"/>
      <c r="G27" s="796"/>
      <c r="H27" s="796"/>
      <c r="I27" s="796"/>
      <c r="J27" s="796"/>
      <c r="K27" s="797"/>
      <c r="L27" s="780" t="s">
        <v>348</v>
      </c>
      <c r="M27" s="1334">
        <v>66</v>
      </c>
      <c r="N27" s="1312"/>
      <c r="O27" s="1312"/>
      <c r="P27" s="1312"/>
      <c r="Q27" s="1312"/>
      <c r="R27" s="1312"/>
      <c r="S27" s="1312"/>
      <c r="T27" s="1312"/>
      <c r="U27" s="1312"/>
      <c r="V27" s="1312"/>
      <c r="W27" s="1312"/>
      <c r="X27" s="1312"/>
      <c r="Y27" s="1312"/>
      <c r="Z27" s="1312">
        <v>190</v>
      </c>
      <c r="AA27" s="1312"/>
      <c r="AB27" s="1312"/>
      <c r="AC27" s="1312"/>
      <c r="AD27" s="1312"/>
      <c r="AE27" s="1312"/>
      <c r="AF27" s="1312"/>
      <c r="AG27" s="1312"/>
      <c r="AH27" s="1312"/>
      <c r="AI27" s="1312"/>
      <c r="AJ27" s="1312"/>
      <c r="AK27" s="1312"/>
      <c r="AL27" s="1312"/>
      <c r="AM27" s="1312">
        <v>672</v>
      </c>
      <c r="AN27" s="1312"/>
      <c r="AO27" s="1312"/>
      <c r="AP27" s="1312"/>
      <c r="AQ27" s="1312"/>
      <c r="AR27" s="1312"/>
      <c r="AS27" s="1312"/>
      <c r="AT27" s="1312"/>
      <c r="AU27" s="1312"/>
      <c r="AV27" s="1312"/>
      <c r="AW27" s="1312"/>
      <c r="AX27" s="1312"/>
      <c r="AY27" s="1312"/>
      <c r="AZ27" s="1312">
        <v>631</v>
      </c>
      <c r="BA27" s="1312"/>
      <c r="BB27" s="1312"/>
      <c r="BC27" s="1312"/>
      <c r="BD27" s="1312"/>
      <c r="BE27" s="1312"/>
      <c r="BF27" s="1312"/>
      <c r="BG27" s="1312"/>
      <c r="BH27" s="1312"/>
      <c r="BI27" s="1312"/>
      <c r="BJ27" s="1312"/>
      <c r="BK27" s="1312"/>
      <c r="BL27" s="1312"/>
      <c r="BM27" s="1312">
        <v>158</v>
      </c>
      <c r="BN27" s="1312"/>
      <c r="BO27" s="1312"/>
      <c r="BP27" s="1312"/>
      <c r="BQ27" s="1312"/>
      <c r="BR27" s="1312"/>
      <c r="BS27" s="1312"/>
      <c r="BT27" s="1312"/>
      <c r="BU27" s="1312"/>
      <c r="BV27" s="1312"/>
      <c r="BW27" s="1312"/>
      <c r="BX27" s="1312"/>
      <c r="BY27" s="1312"/>
      <c r="BZ27" s="1312">
        <v>50</v>
      </c>
      <c r="CA27" s="1312"/>
      <c r="CB27" s="1312"/>
      <c r="CC27" s="1312"/>
      <c r="CD27" s="1312"/>
      <c r="CE27" s="1312"/>
      <c r="CF27" s="1312"/>
      <c r="CG27" s="1312"/>
      <c r="CH27" s="1312"/>
      <c r="CI27" s="1312"/>
      <c r="CJ27" s="1312"/>
      <c r="CK27" s="1312"/>
      <c r="CL27" s="1312"/>
      <c r="CM27" s="1312">
        <v>20</v>
      </c>
      <c r="CN27" s="1312"/>
      <c r="CO27" s="1312"/>
      <c r="CP27" s="1312"/>
      <c r="CQ27" s="1312"/>
      <c r="CR27" s="1312"/>
      <c r="CS27" s="1312"/>
      <c r="CT27" s="1312"/>
      <c r="CU27" s="1312"/>
      <c r="CV27" s="1312"/>
      <c r="CW27" s="1312"/>
      <c r="CX27" s="1312"/>
      <c r="CY27" s="1312"/>
      <c r="CZ27" s="1312">
        <v>18</v>
      </c>
      <c r="DA27" s="1312"/>
      <c r="DB27" s="1312"/>
      <c r="DC27" s="1312"/>
      <c r="DD27" s="1312"/>
      <c r="DE27" s="1312"/>
      <c r="DF27" s="1312"/>
      <c r="DG27" s="1312"/>
      <c r="DH27" s="1312"/>
      <c r="DI27" s="1312"/>
      <c r="DJ27" s="1312"/>
      <c r="DK27" s="1312"/>
      <c r="DL27" s="1312"/>
      <c r="DM27" s="1312">
        <v>65</v>
      </c>
      <c r="DN27" s="1312"/>
      <c r="DO27" s="1312"/>
      <c r="DP27" s="1312"/>
      <c r="DQ27" s="1312"/>
      <c r="DR27" s="1312"/>
      <c r="DS27" s="1312"/>
      <c r="DT27" s="1312"/>
      <c r="DU27" s="1312"/>
      <c r="DV27" s="1312"/>
      <c r="DW27" s="1312"/>
      <c r="DX27" s="1312"/>
      <c r="DY27" s="1312"/>
      <c r="DZ27" s="1312">
        <v>100</v>
      </c>
      <c r="EA27" s="1312"/>
      <c r="EB27" s="1312"/>
      <c r="EC27" s="1312"/>
      <c r="ED27" s="1312"/>
      <c r="EE27" s="1312"/>
      <c r="EF27" s="1312"/>
      <c r="EG27" s="1312"/>
      <c r="EH27" s="1312"/>
      <c r="EI27" s="1312"/>
      <c r="EJ27" s="1312"/>
      <c r="EK27" s="1312"/>
      <c r="EL27" s="1312"/>
      <c r="EM27" s="1312">
        <v>20</v>
      </c>
      <c r="EN27" s="1312"/>
      <c r="EO27" s="1312"/>
      <c r="EP27" s="1312"/>
      <c r="EQ27" s="1312"/>
      <c r="ER27" s="1312"/>
      <c r="ES27" s="1312"/>
      <c r="ET27" s="1312"/>
      <c r="EU27" s="1312"/>
      <c r="EV27" s="1312"/>
      <c r="EW27" s="1312"/>
      <c r="EX27" s="1312"/>
      <c r="EY27" s="1312"/>
      <c r="EZ27" s="1312">
        <v>22</v>
      </c>
      <c r="FA27" s="1312"/>
      <c r="FB27" s="1312"/>
      <c r="FC27" s="1312"/>
      <c r="FD27" s="1312"/>
      <c r="FE27" s="1312"/>
      <c r="FF27" s="1312"/>
      <c r="FG27" s="1312"/>
      <c r="FH27" s="1312"/>
      <c r="FI27" s="1312"/>
      <c r="FJ27" s="1312"/>
      <c r="FK27" s="1312"/>
      <c r="FL27" s="1312"/>
      <c r="FO27" s="408"/>
      <c r="FP27" s="408"/>
      <c r="FQ27" s="408"/>
    </row>
    <row r="28" spans="1:180" ht="15" customHeight="1">
      <c r="A28" s="1336"/>
      <c r="B28" s="795">
        <v>6</v>
      </c>
      <c r="C28" s="796">
        <v>471</v>
      </c>
      <c r="D28" s="796">
        <v>230</v>
      </c>
      <c r="E28" s="796">
        <v>241</v>
      </c>
      <c r="F28" s="796">
        <v>2686</v>
      </c>
      <c r="G28" s="796">
        <v>1120</v>
      </c>
      <c r="H28" s="796">
        <v>1566</v>
      </c>
      <c r="I28" s="796">
        <v>2568</v>
      </c>
      <c r="J28" s="796">
        <v>118</v>
      </c>
      <c r="K28" s="797">
        <v>884</v>
      </c>
      <c r="L28" s="780" t="s">
        <v>349</v>
      </c>
      <c r="M28" s="1334">
        <v>8</v>
      </c>
      <c r="N28" s="1312"/>
      <c r="O28" s="1312"/>
      <c r="P28" s="1312"/>
      <c r="Q28" s="1312"/>
      <c r="R28" s="1312"/>
      <c r="S28" s="1312"/>
      <c r="T28" s="1312"/>
      <c r="U28" s="1312"/>
      <c r="V28" s="1312"/>
      <c r="W28" s="1312"/>
      <c r="X28" s="1312"/>
      <c r="Y28" s="1312"/>
      <c r="Z28" s="1312">
        <v>14</v>
      </c>
      <c r="AA28" s="1312"/>
      <c r="AB28" s="1312"/>
      <c r="AC28" s="1312"/>
      <c r="AD28" s="1312"/>
      <c r="AE28" s="1312"/>
      <c r="AF28" s="1312"/>
      <c r="AG28" s="1312"/>
      <c r="AH28" s="1312"/>
      <c r="AI28" s="1312"/>
      <c r="AJ28" s="1312"/>
      <c r="AK28" s="1312"/>
      <c r="AL28" s="1312"/>
      <c r="AM28" s="1312">
        <v>169</v>
      </c>
      <c r="AN28" s="1312"/>
      <c r="AO28" s="1312"/>
      <c r="AP28" s="1312"/>
      <c r="AQ28" s="1312"/>
      <c r="AR28" s="1312"/>
      <c r="AS28" s="1312"/>
      <c r="AT28" s="1312"/>
      <c r="AU28" s="1312"/>
      <c r="AV28" s="1312"/>
      <c r="AW28" s="1312"/>
      <c r="AX28" s="1312"/>
      <c r="AY28" s="1312"/>
      <c r="AZ28" s="1312">
        <v>444</v>
      </c>
      <c r="BA28" s="1312"/>
      <c r="BB28" s="1312"/>
      <c r="BC28" s="1312"/>
      <c r="BD28" s="1312"/>
      <c r="BE28" s="1312"/>
      <c r="BF28" s="1312"/>
      <c r="BG28" s="1312"/>
      <c r="BH28" s="1312"/>
      <c r="BI28" s="1312"/>
      <c r="BJ28" s="1312"/>
      <c r="BK28" s="1312"/>
      <c r="BL28" s="1312"/>
      <c r="BM28" s="1312">
        <v>12</v>
      </c>
      <c r="BN28" s="1312"/>
      <c r="BO28" s="1312"/>
      <c r="BP28" s="1312"/>
      <c r="BQ28" s="1312"/>
      <c r="BR28" s="1312"/>
      <c r="BS28" s="1312"/>
      <c r="BT28" s="1312"/>
      <c r="BU28" s="1312"/>
      <c r="BV28" s="1312"/>
      <c r="BW28" s="1312"/>
      <c r="BX28" s="1312"/>
      <c r="BY28" s="1312"/>
      <c r="BZ28" s="1312">
        <v>21</v>
      </c>
      <c r="CA28" s="1312"/>
      <c r="CB28" s="1312"/>
      <c r="CC28" s="1312"/>
      <c r="CD28" s="1312"/>
      <c r="CE28" s="1312"/>
      <c r="CF28" s="1312"/>
      <c r="CG28" s="1312"/>
      <c r="CH28" s="1312"/>
      <c r="CI28" s="1312"/>
      <c r="CJ28" s="1312"/>
      <c r="CK28" s="1312"/>
      <c r="CL28" s="1312"/>
      <c r="CM28" s="1312">
        <v>11</v>
      </c>
      <c r="CN28" s="1312"/>
      <c r="CO28" s="1312"/>
      <c r="CP28" s="1312"/>
      <c r="CQ28" s="1312"/>
      <c r="CR28" s="1312"/>
      <c r="CS28" s="1312"/>
      <c r="CT28" s="1312"/>
      <c r="CU28" s="1312"/>
      <c r="CV28" s="1312"/>
      <c r="CW28" s="1312"/>
      <c r="CX28" s="1312"/>
      <c r="CY28" s="1312"/>
      <c r="CZ28" s="1312">
        <v>5</v>
      </c>
      <c r="DA28" s="1312"/>
      <c r="DB28" s="1312"/>
      <c r="DC28" s="1312"/>
      <c r="DD28" s="1312"/>
      <c r="DE28" s="1312"/>
      <c r="DF28" s="1312"/>
      <c r="DG28" s="1312"/>
      <c r="DH28" s="1312"/>
      <c r="DI28" s="1312"/>
      <c r="DJ28" s="1312"/>
      <c r="DK28" s="1312"/>
      <c r="DL28" s="1312"/>
      <c r="DM28" s="1312">
        <v>20</v>
      </c>
      <c r="DN28" s="1312"/>
      <c r="DO28" s="1312"/>
      <c r="DP28" s="1312"/>
      <c r="DQ28" s="1312"/>
      <c r="DR28" s="1312"/>
      <c r="DS28" s="1312"/>
      <c r="DT28" s="1312"/>
      <c r="DU28" s="1312"/>
      <c r="DV28" s="1312"/>
      <c r="DW28" s="1312"/>
      <c r="DX28" s="1312"/>
      <c r="DY28" s="1312"/>
      <c r="DZ28" s="1312">
        <v>29</v>
      </c>
      <c r="EA28" s="1312"/>
      <c r="EB28" s="1312"/>
      <c r="EC28" s="1312"/>
      <c r="ED28" s="1312"/>
      <c r="EE28" s="1312"/>
      <c r="EF28" s="1312"/>
      <c r="EG28" s="1312"/>
      <c r="EH28" s="1312"/>
      <c r="EI28" s="1312"/>
      <c r="EJ28" s="1312"/>
      <c r="EK28" s="1312"/>
      <c r="EL28" s="1312"/>
      <c r="EM28" s="1312">
        <v>9</v>
      </c>
      <c r="EN28" s="1312"/>
      <c r="EO28" s="1312"/>
      <c r="EP28" s="1312"/>
      <c r="EQ28" s="1312"/>
      <c r="ER28" s="1312"/>
      <c r="ES28" s="1312"/>
      <c r="ET28" s="1312"/>
      <c r="EU28" s="1312"/>
      <c r="EV28" s="1312"/>
      <c r="EW28" s="1312"/>
      <c r="EX28" s="1312"/>
      <c r="EY28" s="1312"/>
      <c r="EZ28" s="1312">
        <v>12</v>
      </c>
      <c r="FA28" s="1312"/>
      <c r="FB28" s="1312"/>
      <c r="FC28" s="1312"/>
      <c r="FD28" s="1312"/>
      <c r="FE28" s="1312"/>
      <c r="FF28" s="1312"/>
      <c r="FG28" s="1312"/>
      <c r="FH28" s="1312"/>
      <c r="FI28" s="1312"/>
      <c r="FJ28" s="1312"/>
      <c r="FK28" s="1312"/>
      <c r="FL28" s="1312"/>
      <c r="FM28" s="410"/>
      <c r="FN28" s="410"/>
      <c r="FR28" s="410"/>
      <c r="FS28" s="410"/>
      <c r="FT28" s="410"/>
      <c r="FU28" s="410"/>
      <c r="FV28" s="410"/>
      <c r="FW28" s="410"/>
      <c r="FX28" s="410"/>
    </row>
    <row r="29" spans="1:168" ht="15" customHeight="1">
      <c r="A29" s="798"/>
      <c r="B29" s="1337"/>
      <c r="C29" s="1338"/>
      <c r="D29" s="1338"/>
      <c r="E29" s="1338"/>
      <c r="F29" s="1338"/>
      <c r="G29" s="1338"/>
      <c r="H29" s="1338"/>
      <c r="I29" s="1338"/>
      <c r="J29" s="1338"/>
      <c r="K29" s="1339"/>
      <c r="L29" s="780" t="s">
        <v>350</v>
      </c>
      <c r="M29" s="1334">
        <v>46</v>
      </c>
      <c r="N29" s="1312"/>
      <c r="O29" s="1312"/>
      <c r="P29" s="1312"/>
      <c r="Q29" s="1312"/>
      <c r="R29" s="1312"/>
      <c r="S29" s="1312"/>
      <c r="T29" s="1312"/>
      <c r="U29" s="1312"/>
      <c r="V29" s="1312"/>
      <c r="W29" s="1312"/>
      <c r="X29" s="1312"/>
      <c r="Y29" s="1312"/>
      <c r="Z29" s="1312">
        <v>189</v>
      </c>
      <c r="AA29" s="1312"/>
      <c r="AB29" s="1312"/>
      <c r="AC29" s="1312"/>
      <c r="AD29" s="1312"/>
      <c r="AE29" s="1312"/>
      <c r="AF29" s="1312"/>
      <c r="AG29" s="1312"/>
      <c r="AH29" s="1312"/>
      <c r="AI29" s="1312"/>
      <c r="AJ29" s="1312"/>
      <c r="AK29" s="1312"/>
      <c r="AL29" s="1312"/>
      <c r="AM29" s="1312">
        <v>2039</v>
      </c>
      <c r="AN29" s="1312"/>
      <c r="AO29" s="1312"/>
      <c r="AP29" s="1312"/>
      <c r="AQ29" s="1312"/>
      <c r="AR29" s="1312"/>
      <c r="AS29" s="1312"/>
      <c r="AT29" s="1312"/>
      <c r="AU29" s="1312"/>
      <c r="AV29" s="1312"/>
      <c r="AW29" s="1312"/>
      <c r="AX29" s="1312"/>
      <c r="AY29" s="1312"/>
      <c r="AZ29" s="1312">
        <v>6802</v>
      </c>
      <c r="BA29" s="1312"/>
      <c r="BB29" s="1312"/>
      <c r="BC29" s="1312"/>
      <c r="BD29" s="1312"/>
      <c r="BE29" s="1312"/>
      <c r="BF29" s="1312"/>
      <c r="BG29" s="1312"/>
      <c r="BH29" s="1312"/>
      <c r="BI29" s="1312"/>
      <c r="BJ29" s="1312"/>
      <c r="BK29" s="1312"/>
      <c r="BL29" s="1312"/>
      <c r="BM29" s="1312">
        <v>120</v>
      </c>
      <c r="BN29" s="1312"/>
      <c r="BO29" s="1312"/>
      <c r="BP29" s="1312"/>
      <c r="BQ29" s="1312"/>
      <c r="BR29" s="1312"/>
      <c r="BS29" s="1312"/>
      <c r="BT29" s="1312"/>
      <c r="BU29" s="1312"/>
      <c r="BV29" s="1312"/>
      <c r="BW29" s="1312"/>
      <c r="BX29" s="1312"/>
      <c r="BY29" s="1312"/>
      <c r="BZ29" s="1312">
        <v>99</v>
      </c>
      <c r="CA29" s="1312"/>
      <c r="CB29" s="1312"/>
      <c r="CC29" s="1312"/>
      <c r="CD29" s="1312"/>
      <c r="CE29" s="1312"/>
      <c r="CF29" s="1312"/>
      <c r="CG29" s="1312"/>
      <c r="CH29" s="1312"/>
      <c r="CI29" s="1312"/>
      <c r="CJ29" s="1312"/>
      <c r="CK29" s="1312"/>
      <c r="CL29" s="1312"/>
      <c r="CM29" s="1312">
        <v>99</v>
      </c>
      <c r="CN29" s="1312"/>
      <c r="CO29" s="1312"/>
      <c r="CP29" s="1312"/>
      <c r="CQ29" s="1312"/>
      <c r="CR29" s="1312"/>
      <c r="CS29" s="1312"/>
      <c r="CT29" s="1312"/>
      <c r="CU29" s="1312"/>
      <c r="CV29" s="1312"/>
      <c r="CW29" s="1312"/>
      <c r="CX29" s="1312"/>
      <c r="CY29" s="1312"/>
      <c r="CZ29" s="1312">
        <v>76</v>
      </c>
      <c r="DA29" s="1312"/>
      <c r="DB29" s="1312"/>
      <c r="DC29" s="1312"/>
      <c r="DD29" s="1312"/>
      <c r="DE29" s="1312"/>
      <c r="DF29" s="1312"/>
      <c r="DG29" s="1312"/>
      <c r="DH29" s="1312"/>
      <c r="DI29" s="1312"/>
      <c r="DJ29" s="1312"/>
      <c r="DK29" s="1312"/>
      <c r="DL29" s="1312"/>
      <c r="DM29" s="1312">
        <v>245</v>
      </c>
      <c r="DN29" s="1312"/>
      <c r="DO29" s="1312"/>
      <c r="DP29" s="1312"/>
      <c r="DQ29" s="1312"/>
      <c r="DR29" s="1312"/>
      <c r="DS29" s="1312"/>
      <c r="DT29" s="1312"/>
      <c r="DU29" s="1312"/>
      <c r="DV29" s="1312"/>
      <c r="DW29" s="1312"/>
      <c r="DX29" s="1312"/>
      <c r="DY29" s="1312"/>
      <c r="DZ29" s="1312">
        <v>144</v>
      </c>
      <c r="EA29" s="1312"/>
      <c r="EB29" s="1312"/>
      <c r="EC29" s="1312"/>
      <c r="ED29" s="1312"/>
      <c r="EE29" s="1312"/>
      <c r="EF29" s="1312"/>
      <c r="EG29" s="1312"/>
      <c r="EH29" s="1312"/>
      <c r="EI29" s="1312"/>
      <c r="EJ29" s="1312"/>
      <c r="EK29" s="1312"/>
      <c r="EL29" s="1312"/>
      <c r="EM29" s="1312">
        <v>77</v>
      </c>
      <c r="EN29" s="1312"/>
      <c r="EO29" s="1312"/>
      <c r="EP29" s="1312"/>
      <c r="EQ29" s="1312"/>
      <c r="ER29" s="1312"/>
      <c r="ES29" s="1312"/>
      <c r="ET29" s="1312"/>
      <c r="EU29" s="1312"/>
      <c r="EV29" s="1312"/>
      <c r="EW29" s="1312"/>
      <c r="EX29" s="1312"/>
      <c r="EY29" s="1312"/>
      <c r="EZ29" s="1312">
        <v>110</v>
      </c>
      <c r="FA29" s="1312"/>
      <c r="FB29" s="1312"/>
      <c r="FC29" s="1312"/>
      <c r="FD29" s="1312"/>
      <c r="FE29" s="1312"/>
      <c r="FF29" s="1312"/>
      <c r="FG29" s="1312"/>
      <c r="FH29" s="1312"/>
      <c r="FI29" s="1312"/>
      <c r="FJ29" s="1312"/>
      <c r="FK29" s="1312"/>
      <c r="FL29" s="1312"/>
    </row>
    <row r="30" spans="1:168" ht="14.25" customHeight="1">
      <c r="A30" s="799"/>
      <c r="B30" s="1337"/>
      <c r="C30" s="1338"/>
      <c r="D30" s="1338"/>
      <c r="E30" s="1338"/>
      <c r="F30" s="1338"/>
      <c r="G30" s="1338"/>
      <c r="H30" s="1338"/>
      <c r="I30" s="1338"/>
      <c r="J30" s="1338"/>
      <c r="K30" s="1339"/>
      <c r="L30" s="778"/>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1335"/>
      <c r="AM30" s="1335"/>
      <c r="AN30" s="1335"/>
      <c r="AO30" s="1335"/>
      <c r="AP30" s="1335"/>
      <c r="AQ30" s="1335"/>
      <c r="AR30" s="1335"/>
      <c r="AS30" s="1335"/>
      <c r="AT30" s="1335"/>
      <c r="AU30" s="1335"/>
      <c r="AV30" s="1335"/>
      <c r="AW30" s="1335"/>
      <c r="AX30" s="1335"/>
      <c r="AY30" s="1335"/>
      <c r="AZ30" s="1335"/>
      <c r="BA30" s="1335"/>
      <c r="BB30" s="1335"/>
      <c r="BC30" s="1335"/>
      <c r="BD30" s="1335"/>
      <c r="BE30" s="1335"/>
      <c r="BF30" s="1335"/>
      <c r="BG30" s="1335"/>
      <c r="BH30" s="1335"/>
      <c r="BI30" s="1335"/>
      <c r="BJ30" s="1335"/>
      <c r="BK30" s="1335"/>
      <c r="BL30" s="1335"/>
      <c r="BM30" s="1335"/>
      <c r="BN30" s="1335"/>
      <c r="BO30" s="1335"/>
      <c r="BP30" s="1335"/>
      <c r="BQ30" s="1335"/>
      <c r="BR30" s="1335"/>
      <c r="BS30" s="1335"/>
      <c r="BT30" s="1335"/>
      <c r="BU30" s="1335"/>
      <c r="BV30" s="1335"/>
      <c r="BW30" s="1335"/>
      <c r="BX30" s="1335"/>
      <c r="BY30" s="1335"/>
      <c r="BZ30" s="1335"/>
      <c r="CA30" s="1335"/>
      <c r="CB30" s="1335"/>
      <c r="CC30" s="1335"/>
      <c r="CD30" s="1335"/>
      <c r="CE30" s="1335"/>
      <c r="CF30" s="1335"/>
      <c r="CG30" s="1335"/>
      <c r="CH30" s="1335"/>
      <c r="CI30" s="1335"/>
      <c r="CJ30" s="1335"/>
      <c r="CK30" s="1335"/>
      <c r="CL30" s="1335"/>
      <c r="CM30" s="1335"/>
      <c r="CN30" s="1335"/>
      <c r="CO30" s="1335"/>
      <c r="CP30" s="1335"/>
      <c r="CQ30" s="1335"/>
      <c r="CR30" s="1335"/>
      <c r="CS30" s="1335"/>
      <c r="CT30" s="1335"/>
      <c r="CU30" s="1335"/>
      <c r="CV30" s="1335"/>
      <c r="CW30" s="1335"/>
      <c r="CX30" s="1335"/>
      <c r="CY30" s="1335"/>
      <c r="CZ30" s="1335"/>
      <c r="DA30" s="1335"/>
      <c r="DB30" s="1335"/>
      <c r="DC30" s="1335"/>
      <c r="DD30" s="1335"/>
      <c r="DE30" s="1335"/>
      <c r="DF30" s="1335"/>
      <c r="DG30" s="1335"/>
      <c r="DH30" s="1335"/>
      <c r="DI30" s="1335"/>
      <c r="DJ30" s="1335"/>
      <c r="DK30" s="1335"/>
      <c r="DL30" s="1335"/>
      <c r="DM30" s="1335"/>
      <c r="DN30" s="1335"/>
      <c r="DO30" s="1335"/>
      <c r="DP30" s="1335"/>
      <c r="DQ30" s="1335"/>
      <c r="DR30" s="1335"/>
      <c r="DS30" s="1335"/>
      <c r="DT30" s="1335"/>
      <c r="DU30" s="1335"/>
      <c r="DV30" s="1335"/>
      <c r="DW30" s="1335"/>
      <c r="DX30" s="1335"/>
      <c r="DY30" s="1335"/>
      <c r="DZ30" s="1335"/>
      <c r="EA30" s="1335"/>
      <c r="EB30" s="1335"/>
      <c r="EC30" s="1335"/>
      <c r="ED30" s="1335"/>
      <c r="EE30" s="1335"/>
      <c r="EF30" s="1335"/>
      <c r="EG30" s="1335"/>
      <c r="EH30" s="1335"/>
      <c r="EI30" s="1335"/>
      <c r="EJ30" s="1335"/>
      <c r="EK30" s="1335"/>
      <c r="EL30" s="1335"/>
      <c r="EM30" s="1335"/>
      <c r="EN30" s="1335"/>
      <c r="EO30" s="1335"/>
      <c r="EP30" s="1335"/>
      <c r="EQ30" s="1335"/>
      <c r="ER30" s="1335"/>
      <c r="ES30" s="1335"/>
      <c r="ET30" s="1335"/>
      <c r="EU30" s="1335"/>
      <c r="EV30" s="1335"/>
      <c r="EW30" s="1335"/>
      <c r="EX30" s="1335"/>
      <c r="EY30" s="1335"/>
      <c r="EZ30" s="1335"/>
      <c r="FA30" s="1335"/>
      <c r="FB30" s="1335"/>
      <c r="FC30" s="1335"/>
      <c r="FD30" s="1335"/>
      <c r="FE30" s="1335"/>
      <c r="FF30" s="1335"/>
      <c r="FG30" s="1335"/>
      <c r="FH30" s="1335"/>
      <c r="FI30" s="1335"/>
      <c r="FJ30" s="1335"/>
      <c r="FK30" s="1335"/>
      <c r="FL30" s="1335"/>
    </row>
    <row r="31" spans="1:168" ht="15" customHeight="1">
      <c r="A31" s="1340" t="s">
        <v>602</v>
      </c>
      <c r="B31" s="784"/>
      <c r="C31" s="785"/>
      <c r="D31" s="785"/>
      <c r="E31" s="785"/>
      <c r="F31" s="785"/>
      <c r="G31" s="785"/>
      <c r="H31" s="785"/>
      <c r="I31" s="785"/>
      <c r="J31" s="785"/>
      <c r="K31" s="786"/>
      <c r="L31" s="787" t="s">
        <v>460</v>
      </c>
      <c r="M31" s="1341" t="s">
        <v>666</v>
      </c>
      <c r="N31" s="1341"/>
      <c r="O31" s="1341"/>
      <c r="P31" s="1341"/>
      <c r="Q31" s="1341"/>
      <c r="R31" s="1341"/>
      <c r="S31" s="1341"/>
      <c r="T31" s="1341"/>
      <c r="U31" s="1341"/>
      <c r="V31" s="1341"/>
      <c r="W31" s="1341"/>
      <c r="X31" s="1341"/>
      <c r="Y31" s="1341"/>
      <c r="Z31" s="1331" t="s">
        <v>603</v>
      </c>
      <c r="AA31" s="1331"/>
      <c r="AB31" s="1331"/>
      <c r="AC31" s="1331"/>
      <c r="AD31" s="1331"/>
      <c r="AE31" s="1331"/>
      <c r="AF31" s="1331"/>
      <c r="AG31" s="1331"/>
      <c r="AH31" s="1331"/>
      <c r="AI31" s="1331"/>
      <c r="AJ31" s="1331"/>
      <c r="AK31" s="1331"/>
      <c r="AL31" s="1331"/>
      <c r="AM31" s="1331" t="s">
        <v>604</v>
      </c>
      <c r="AN31" s="1331"/>
      <c r="AO31" s="1331"/>
      <c r="AP31" s="1331"/>
      <c r="AQ31" s="1331"/>
      <c r="AR31" s="1331"/>
      <c r="AS31" s="1331"/>
      <c r="AT31" s="1331"/>
      <c r="AU31" s="1331"/>
      <c r="AV31" s="1331"/>
      <c r="AW31" s="1331"/>
      <c r="AX31" s="1331"/>
      <c r="AY31" s="1331"/>
      <c r="AZ31" s="1331" t="s">
        <v>605</v>
      </c>
      <c r="BA31" s="1331"/>
      <c r="BB31" s="1331"/>
      <c r="BC31" s="1331"/>
      <c r="BD31" s="1331"/>
      <c r="BE31" s="1331"/>
      <c r="BF31" s="1331"/>
      <c r="BG31" s="1331"/>
      <c r="BH31" s="1331"/>
      <c r="BI31" s="1331"/>
      <c r="BJ31" s="1331"/>
      <c r="BK31" s="1331"/>
      <c r="BL31" s="1331"/>
      <c r="BM31" s="1331" t="s">
        <v>606</v>
      </c>
      <c r="BN31" s="1331"/>
      <c r="BO31" s="1331"/>
      <c r="BP31" s="1331"/>
      <c r="BQ31" s="1331"/>
      <c r="BR31" s="1331"/>
      <c r="BS31" s="1331"/>
      <c r="BT31" s="1331"/>
      <c r="BU31" s="1331"/>
      <c r="BV31" s="1331"/>
      <c r="BW31" s="1331"/>
      <c r="BX31" s="1331"/>
      <c r="BY31" s="1331"/>
      <c r="BZ31" s="1331" t="s">
        <v>607</v>
      </c>
      <c r="CA31" s="1331"/>
      <c r="CB31" s="1331"/>
      <c r="CC31" s="1331"/>
      <c r="CD31" s="1331"/>
      <c r="CE31" s="1331"/>
      <c r="CF31" s="1331"/>
      <c r="CG31" s="1331"/>
      <c r="CH31" s="1331"/>
      <c r="CI31" s="1331"/>
      <c r="CJ31" s="1331"/>
      <c r="CK31" s="1331"/>
      <c r="CL31" s="1331"/>
      <c r="CM31" s="1331" t="s">
        <v>608</v>
      </c>
      <c r="CN31" s="1331"/>
      <c r="CO31" s="1331"/>
      <c r="CP31" s="1331"/>
      <c r="CQ31" s="1331"/>
      <c r="CR31" s="1331"/>
      <c r="CS31" s="1331"/>
      <c r="CT31" s="1331"/>
      <c r="CU31" s="1331"/>
      <c r="CV31" s="1331"/>
      <c r="CW31" s="1331"/>
      <c r="CX31" s="1331"/>
      <c r="CY31" s="1331"/>
      <c r="CZ31" s="1331" t="s">
        <v>609</v>
      </c>
      <c r="DA31" s="1331"/>
      <c r="DB31" s="1331"/>
      <c r="DC31" s="1331"/>
      <c r="DD31" s="1331"/>
      <c r="DE31" s="1331"/>
      <c r="DF31" s="1331"/>
      <c r="DG31" s="1331"/>
      <c r="DH31" s="1331"/>
      <c r="DI31" s="1331"/>
      <c r="DJ31" s="1331"/>
      <c r="DK31" s="1331"/>
      <c r="DL31" s="1331"/>
      <c r="DM31" s="1331" t="s">
        <v>610</v>
      </c>
      <c r="DN31" s="1331"/>
      <c r="DO31" s="1331"/>
      <c r="DP31" s="1331"/>
      <c r="DQ31" s="1331"/>
      <c r="DR31" s="1331"/>
      <c r="DS31" s="1331"/>
      <c r="DT31" s="1331"/>
      <c r="DU31" s="1331"/>
      <c r="DV31" s="1331"/>
      <c r="DW31" s="1331"/>
      <c r="DX31" s="1331"/>
      <c r="DY31" s="1331"/>
      <c r="DZ31" s="1322" t="s">
        <v>353</v>
      </c>
      <c r="EA31" s="1323"/>
      <c r="EB31" s="1323"/>
      <c r="EC31" s="1323"/>
      <c r="ED31" s="1323"/>
      <c r="EE31" s="1323"/>
      <c r="EF31" s="1323"/>
      <c r="EG31" s="1323"/>
      <c r="EH31" s="1323"/>
      <c r="EI31" s="1323"/>
      <c r="EJ31" s="1323"/>
      <c r="EK31" s="1323"/>
      <c r="EL31" s="1324"/>
      <c r="EM31" s="1331" t="s">
        <v>611</v>
      </c>
      <c r="EN31" s="1331"/>
      <c r="EO31" s="1331"/>
      <c r="EP31" s="1331"/>
      <c r="EQ31" s="1331"/>
      <c r="ER31" s="1331"/>
      <c r="ES31" s="1331"/>
      <c r="ET31" s="1331"/>
      <c r="EU31" s="1331"/>
      <c r="EV31" s="1331"/>
      <c r="EW31" s="1331"/>
      <c r="EX31" s="1331"/>
      <c r="EY31" s="1331"/>
      <c r="EZ31" s="1322" t="s">
        <v>176</v>
      </c>
      <c r="FA31" s="1323"/>
      <c r="FB31" s="1323"/>
      <c r="FC31" s="1323"/>
      <c r="FD31" s="1323"/>
      <c r="FE31" s="1323"/>
      <c r="FF31" s="1323"/>
      <c r="FG31" s="1323"/>
      <c r="FH31" s="1323"/>
      <c r="FI31" s="1323"/>
      <c r="FJ31" s="1323"/>
      <c r="FK31" s="1323"/>
      <c r="FL31" s="1323"/>
    </row>
    <row r="32" spans="1:168" ht="15" customHeight="1">
      <c r="A32" s="1340"/>
      <c r="B32" s="784">
        <v>1</v>
      </c>
      <c r="C32" s="785">
        <v>95</v>
      </c>
      <c r="D32" s="785">
        <v>88</v>
      </c>
      <c r="E32" s="785">
        <v>7</v>
      </c>
      <c r="F32" s="785">
        <v>1286</v>
      </c>
      <c r="G32" s="785">
        <v>1087</v>
      </c>
      <c r="H32" s="785">
        <v>199</v>
      </c>
      <c r="I32" s="785">
        <v>1213</v>
      </c>
      <c r="J32" s="785">
        <v>73</v>
      </c>
      <c r="K32" s="786">
        <v>212</v>
      </c>
      <c r="L32" s="776" t="s">
        <v>347</v>
      </c>
      <c r="M32" s="1342"/>
      <c r="N32" s="1342"/>
      <c r="O32" s="1342"/>
      <c r="P32" s="1342"/>
      <c r="Q32" s="1342"/>
      <c r="R32" s="1342"/>
      <c r="S32" s="1342"/>
      <c r="T32" s="1342"/>
      <c r="U32" s="1342"/>
      <c r="V32" s="1342"/>
      <c r="W32" s="1342"/>
      <c r="X32" s="1342"/>
      <c r="Y32" s="1342"/>
      <c r="Z32" s="1332"/>
      <c r="AA32" s="1332"/>
      <c r="AB32" s="1332"/>
      <c r="AC32" s="1332"/>
      <c r="AD32" s="1332"/>
      <c r="AE32" s="1332"/>
      <c r="AF32" s="1332"/>
      <c r="AG32" s="1332"/>
      <c r="AH32" s="1332"/>
      <c r="AI32" s="1332"/>
      <c r="AJ32" s="1332"/>
      <c r="AK32" s="1332"/>
      <c r="AL32" s="1332"/>
      <c r="AM32" s="1332"/>
      <c r="AN32" s="1332"/>
      <c r="AO32" s="1332"/>
      <c r="AP32" s="1332"/>
      <c r="AQ32" s="1332"/>
      <c r="AR32" s="1332"/>
      <c r="AS32" s="1332"/>
      <c r="AT32" s="1332"/>
      <c r="AU32" s="1332"/>
      <c r="AV32" s="1332"/>
      <c r="AW32" s="1332"/>
      <c r="AX32" s="1332"/>
      <c r="AY32" s="1332"/>
      <c r="AZ32" s="1332"/>
      <c r="BA32" s="1332"/>
      <c r="BB32" s="1332"/>
      <c r="BC32" s="1332"/>
      <c r="BD32" s="1332"/>
      <c r="BE32" s="1332"/>
      <c r="BF32" s="1332"/>
      <c r="BG32" s="1332"/>
      <c r="BH32" s="1332"/>
      <c r="BI32" s="1332"/>
      <c r="BJ32" s="1332"/>
      <c r="BK32" s="1332"/>
      <c r="BL32" s="1332"/>
      <c r="BM32" s="1332"/>
      <c r="BN32" s="1332"/>
      <c r="BO32" s="1332"/>
      <c r="BP32" s="1332"/>
      <c r="BQ32" s="1332"/>
      <c r="BR32" s="1332"/>
      <c r="BS32" s="1332"/>
      <c r="BT32" s="1332"/>
      <c r="BU32" s="1332"/>
      <c r="BV32" s="1332"/>
      <c r="BW32" s="1332"/>
      <c r="BX32" s="1332"/>
      <c r="BY32" s="1332"/>
      <c r="BZ32" s="1332"/>
      <c r="CA32" s="1332"/>
      <c r="CB32" s="1332"/>
      <c r="CC32" s="1332"/>
      <c r="CD32" s="1332"/>
      <c r="CE32" s="1332"/>
      <c r="CF32" s="1332"/>
      <c r="CG32" s="1332"/>
      <c r="CH32" s="1332"/>
      <c r="CI32" s="1332"/>
      <c r="CJ32" s="1332"/>
      <c r="CK32" s="1332"/>
      <c r="CL32" s="1332"/>
      <c r="CM32" s="1332"/>
      <c r="CN32" s="1332"/>
      <c r="CO32" s="1332"/>
      <c r="CP32" s="1332"/>
      <c r="CQ32" s="1332"/>
      <c r="CR32" s="1332"/>
      <c r="CS32" s="1332"/>
      <c r="CT32" s="1332"/>
      <c r="CU32" s="1332"/>
      <c r="CV32" s="1332"/>
      <c r="CW32" s="1332"/>
      <c r="CX32" s="1332"/>
      <c r="CY32" s="1332"/>
      <c r="CZ32" s="1332"/>
      <c r="DA32" s="1332"/>
      <c r="DB32" s="1332"/>
      <c r="DC32" s="1332"/>
      <c r="DD32" s="1332"/>
      <c r="DE32" s="1332"/>
      <c r="DF32" s="1332"/>
      <c r="DG32" s="1332"/>
      <c r="DH32" s="1332"/>
      <c r="DI32" s="1332"/>
      <c r="DJ32" s="1332"/>
      <c r="DK32" s="1332"/>
      <c r="DL32" s="1332"/>
      <c r="DM32" s="1332"/>
      <c r="DN32" s="1332"/>
      <c r="DO32" s="1332"/>
      <c r="DP32" s="1332"/>
      <c r="DQ32" s="1332"/>
      <c r="DR32" s="1332"/>
      <c r="DS32" s="1332"/>
      <c r="DT32" s="1332"/>
      <c r="DU32" s="1332"/>
      <c r="DV32" s="1332"/>
      <c r="DW32" s="1332"/>
      <c r="DX32" s="1332"/>
      <c r="DY32" s="1332"/>
      <c r="DZ32" s="1294"/>
      <c r="EA32" s="1295"/>
      <c r="EB32" s="1295"/>
      <c r="EC32" s="1295"/>
      <c r="ED32" s="1295"/>
      <c r="EE32" s="1295"/>
      <c r="EF32" s="1295"/>
      <c r="EG32" s="1295"/>
      <c r="EH32" s="1295"/>
      <c r="EI32" s="1295"/>
      <c r="EJ32" s="1295"/>
      <c r="EK32" s="1295"/>
      <c r="EL32" s="1296"/>
      <c r="EM32" s="1332"/>
      <c r="EN32" s="1332"/>
      <c r="EO32" s="1332"/>
      <c r="EP32" s="1332"/>
      <c r="EQ32" s="1332"/>
      <c r="ER32" s="1332"/>
      <c r="ES32" s="1332"/>
      <c r="ET32" s="1332"/>
      <c r="EU32" s="1332"/>
      <c r="EV32" s="1332"/>
      <c r="EW32" s="1332"/>
      <c r="EX32" s="1332"/>
      <c r="EY32" s="1332"/>
      <c r="EZ32" s="1294"/>
      <c r="FA32" s="1295"/>
      <c r="FB32" s="1295"/>
      <c r="FC32" s="1295"/>
      <c r="FD32" s="1295"/>
      <c r="FE32" s="1295"/>
      <c r="FF32" s="1295"/>
      <c r="FG32" s="1295"/>
      <c r="FH32" s="1295"/>
      <c r="FI32" s="1295"/>
      <c r="FJ32" s="1295"/>
      <c r="FK32" s="1295"/>
      <c r="FL32" s="1295"/>
    </row>
    <row r="33" spans="1:168" ht="14.25" customHeight="1">
      <c r="A33" s="1343" t="s">
        <v>612</v>
      </c>
      <c r="B33" s="1337"/>
      <c r="C33" s="1338"/>
      <c r="D33" s="1338"/>
      <c r="E33" s="1338"/>
      <c r="F33" s="1338"/>
      <c r="G33" s="1338"/>
      <c r="H33" s="1338"/>
      <c r="I33" s="1338"/>
      <c r="J33" s="1338"/>
      <c r="K33" s="1339"/>
      <c r="L33" s="778"/>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c r="AK33" s="1304"/>
      <c r="AL33" s="1304"/>
      <c r="AM33" s="1304"/>
      <c r="AN33" s="1304"/>
      <c r="AO33" s="1304"/>
      <c r="AP33" s="1304"/>
      <c r="AQ33" s="1304"/>
      <c r="AR33" s="1304"/>
      <c r="AS33" s="1304"/>
      <c r="AT33" s="1304"/>
      <c r="AU33" s="1304"/>
      <c r="AV33" s="1304"/>
      <c r="AW33" s="1304"/>
      <c r="AX33" s="1304"/>
      <c r="AY33" s="1304"/>
      <c r="AZ33" s="1304"/>
      <c r="BA33" s="1304"/>
      <c r="BB33" s="1304"/>
      <c r="BC33" s="1304"/>
      <c r="BD33" s="1304"/>
      <c r="BE33" s="1304"/>
      <c r="BF33" s="1304"/>
      <c r="BG33" s="1304"/>
      <c r="BH33" s="1304"/>
      <c r="BI33" s="1304"/>
      <c r="BJ33" s="1304"/>
      <c r="BK33" s="1304"/>
      <c r="BL33" s="1304"/>
      <c r="BM33" s="1304"/>
      <c r="BN33" s="1304"/>
      <c r="BO33" s="1304"/>
      <c r="BP33" s="1304"/>
      <c r="BQ33" s="1304"/>
      <c r="BR33" s="1304"/>
      <c r="BS33" s="1304"/>
      <c r="BT33" s="1304"/>
      <c r="BU33" s="1304"/>
      <c r="BV33" s="1304"/>
      <c r="BW33" s="1304"/>
      <c r="BX33" s="1304"/>
      <c r="BY33" s="1304"/>
      <c r="BZ33" s="1304"/>
      <c r="CA33" s="1304"/>
      <c r="CB33" s="1304"/>
      <c r="CC33" s="1304"/>
      <c r="CD33" s="1304"/>
      <c r="CE33" s="1304"/>
      <c r="CF33" s="1304"/>
      <c r="CG33" s="1304"/>
      <c r="CH33" s="1304"/>
      <c r="CI33" s="1304"/>
      <c r="CJ33" s="1304"/>
      <c r="CK33" s="1304"/>
      <c r="CL33" s="1304"/>
      <c r="CM33" s="1304"/>
      <c r="CN33" s="1304"/>
      <c r="CO33" s="1304"/>
      <c r="CP33" s="1304"/>
      <c r="CQ33" s="1304"/>
      <c r="CR33" s="1304"/>
      <c r="CS33" s="1304"/>
      <c r="CT33" s="1304"/>
      <c r="CU33" s="1304"/>
      <c r="CV33" s="1304"/>
      <c r="CW33" s="1304"/>
      <c r="CX33" s="1304"/>
      <c r="CY33" s="1304"/>
      <c r="CZ33" s="1304"/>
      <c r="DA33" s="1304"/>
      <c r="DB33" s="1304"/>
      <c r="DC33" s="1304"/>
      <c r="DD33" s="1304"/>
      <c r="DE33" s="1304"/>
      <c r="DF33" s="1304"/>
      <c r="DG33" s="1304"/>
      <c r="DH33" s="1304"/>
      <c r="DI33" s="1304"/>
      <c r="DJ33" s="1304"/>
      <c r="DK33" s="1304"/>
      <c r="DL33" s="1304"/>
      <c r="DM33" s="1304"/>
      <c r="DN33" s="1304"/>
      <c r="DO33" s="1304"/>
      <c r="DP33" s="1304"/>
      <c r="DQ33" s="1304"/>
      <c r="DR33" s="1304"/>
      <c r="DS33" s="1304"/>
      <c r="DT33" s="1304"/>
      <c r="DU33" s="1304"/>
      <c r="DV33" s="1304"/>
      <c r="DW33" s="1304"/>
      <c r="DX33" s="1304"/>
      <c r="DY33" s="1304"/>
      <c r="DZ33" s="1304"/>
      <c r="EA33" s="1304"/>
      <c r="EB33" s="1304"/>
      <c r="EC33" s="1304"/>
      <c r="ED33" s="1304"/>
      <c r="EE33" s="1304"/>
      <c r="EF33" s="1304"/>
      <c r="EG33" s="1304"/>
      <c r="EH33" s="1304"/>
      <c r="EI33" s="1304"/>
      <c r="EJ33" s="1304"/>
      <c r="EK33" s="1304"/>
      <c r="EL33" s="1304"/>
      <c r="EM33" s="1304"/>
      <c r="EN33" s="1304"/>
      <c r="EO33" s="1304"/>
      <c r="EP33" s="1304"/>
      <c r="EQ33" s="1304"/>
      <c r="ER33" s="1304"/>
      <c r="ES33" s="1304"/>
      <c r="ET33" s="1304"/>
      <c r="EU33" s="1304"/>
      <c r="EV33" s="1304"/>
      <c r="EW33" s="1304"/>
      <c r="EX33" s="1304"/>
      <c r="EY33" s="1304"/>
      <c r="EZ33" s="1304"/>
      <c r="FA33" s="1304"/>
      <c r="FB33" s="1304"/>
      <c r="FC33" s="1304"/>
      <c r="FD33" s="1304"/>
      <c r="FE33" s="1304"/>
      <c r="FF33" s="1304"/>
      <c r="FG33" s="1304"/>
      <c r="FH33" s="1304"/>
      <c r="FI33" s="1304"/>
      <c r="FJ33" s="1304"/>
      <c r="FK33" s="1304"/>
      <c r="FL33" s="1304"/>
    </row>
    <row r="34" spans="1:168" ht="15" customHeight="1">
      <c r="A34" s="1343"/>
      <c r="B34" s="1337"/>
      <c r="C34" s="1338"/>
      <c r="D34" s="1338"/>
      <c r="E34" s="1338"/>
      <c r="F34" s="1338"/>
      <c r="G34" s="1338"/>
      <c r="H34" s="1338"/>
      <c r="I34" s="1338"/>
      <c r="J34" s="1338"/>
      <c r="K34" s="1339"/>
      <c r="L34" s="779" t="s">
        <v>732</v>
      </c>
      <c r="M34" s="1305">
        <v>315</v>
      </c>
      <c r="N34" s="1306"/>
      <c r="O34" s="1306"/>
      <c r="P34" s="1306"/>
      <c r="Q34" s="1306"/>
      <c r="R34" s="1306"/>
      <c r="S34" s="1306"/>
      <c r="T34" s="1306"/>
      <c r="U34" s="1306"/>
      <c r="V34" s="1306"/>
      <c r="W34" s="1306"/>
      <c r="X34" s="1306"/>
      <c r="Y34" s="1306"/>
      <c r="Z34" s="1306">
        <v>181</v>
      </c>
      <c r="AA34" s="1306"/>
      <c r="AB34" s="1306"/>
      <c r="AC34" s="1306"/>
      <c r="AD34" s="1306"/>
      <c r="AE34" s="1306"/>
      <c r="AF34" s="1306"/>
      <c r="AG34" s="1306"/>
      <c r="AH34" s="1306"/>
      <c r="AI34" s="1306"/>
      <c r="AJ34" s="1306"/>
      <c r="AK34" s="1306"/>
      <c r="AL34" s="1306"/>
      <c r="AM34" s="1306">
        <v>134</v>
      </c>
      <c r="AN34" s="1306"/>
      <c r="AO34" s="1306"/>
      <c r="AP34" s="1306"/>
      <c r="AQ34" s="1306"/>
      <c r="AR34" s="1306"/>
      <c r="AS34" s="1306"/>
      <c r="AT34" s="1306"/>
      <c r="AU34" s="1306"/>
      <c r="AV34" s="1306"/>
      <c r="AW34" s="1306"/>
      <c r="AX34" s="1306"/>
      <c r="AY34" s="1306"/>
      <c r="AZ34" s="1306">
        <v>97</v>
      </c>
      <c r="BA34" s="1306"/>
      <c r="BB34" s="1306"/>
      <c r="BC34" s="1306"/>
      <c r="BD34" s="1306"/>
      <c r="BE34" s="1306"/>
      <c r="BF34" s="1306"/>
      <c r="BG34" s="1306"/>
      <c r="BH34" s="1306"/>
      <c r="BI34" s="1306"/>
      <c r="BJ34" s="1306"/>
      <c r="BK34" s="1306"/>
      <c r="BL34" s="1306"/>
      <c r="BM34" s="1306">
        <v>19</v>
      </c>
      <c r="BN34" s="1306"/>
      <c r="BO34" s="1306"/>
      <c r="BP34" s="1306"/>
      <c r="BQ34" s="1306"/>
      <c r="BR34" s="1306"/>
      <c r="BS34" s="1306"/>
      <c r="BT34" s="1306"/>
      <c r="BU34" s="1306"/>
      <c r="BV34" s="1306"/>
      <c r="BW34" s="1306"/>
      <c r="BX34" s="1306"/>
      <c r="BY34" s="1306"/>
      <c r="BZ34" s="1306">
        <v>35</v>
      </c>
      <c r="CA34" s="1306"/>
      <c r="CB34" s="1306"/>
      <c r="CC34" s="1306"/>
      <c r="CD34" s="1306"/>
      <c r="CE34" s="1306"/>
      <c r="CF34" s="1306"/>
      <c r="CG34" s="1306"/>
      <c r="CH34" s="1306"/>
      <c r="CI34" s="1306"/>
      <c r="CJ34" s="1306"/>
      <c r="CK34" s="1306"/>
      <c r="CL34" s="1306"/>
      <c r="CM34" s="1306">
        <v>39</v>
      </c>
      <c r="CN34" s="1306"/>
      <c r="CO34" s="1306"/>
      <c r="CP34" s="1306"/>
      <c r="CQ34" s="1306"/>
      <c r="CR34" s="1306"/>
      <c r="CS34" s="1306"/>
      <c r="CT34" s="1306"/>
      <c r="CU34" s="1306"/>
      <c r="CV34" s="1306"/>
      <c r="CW34" s="1306"/>
      <c r="CX34" s="1306"/>
      <c r="CY34" s="1306"/>
      <c r="CZ34" s="1306">
        <v>32</v>
      </c>
      <c r="DA34" s="1306"/>
      <c r="DB34" s="1306"/>
      <c r="DC34" s="1306"/>
      <c r="DD34" s="1306"/>
      <c r="DE34" s="1306"/>
      <c r="DF34" s="1306"/>
      <c r="DG34" s="1306"/>
      <c r="DH34" s="1306"/>
      <c r="DI34" s="1306"/>
      <c r="DJ34" s="1306"/>
      <c r="DK34" s="1306"/>
      <c r="DL34" s="1306"/>
      <c r="DM34" s="1306">
        <v>32</v>
      </c>
      <c r="DN34" s="1306"/>
      <c r="DO34" s="1306"/>
      <c r="DP34" s="1306"/>
      <c r="DQ34" s="1306"/>
      <c r="DR34" s="1306"/>
      <c r="DS34" s="1306"/>
      <c r="DT34" s="1306"/>
      <c r="DU34" s="1306"/>
      <c r="DV34" s="1306"/>
      <c r="DW34" s="1306"/>
      <c r="DX34" s="1306"/>
      <c r="DY34" s="1306"/>
      <c r="DZ34" s="1306">
        <v>50</v>
      </c>
      <c r="EA34" s="1306"/>
      <c r="EB34" s="1306"/>
      <c r="EC34" s="1306"/>
      <c r="ED34" s="1306"/>
      <c r="EE34" s="1306"/>
      <c r="EF34" s="1306"/>
      <c r="EG34" s="1306"/>
      <c r="EH34" s="1306"/>
      <c r="EI34" s="1306"/>
      <c r="EJ34" s="1306"/>
      <c r="EK34" s="1306"/>
      <c r="EL34" s="1306"/>
      <c r="EM34" s="1306">
        <v>31</v>
      </c>
      <c r="EN34" s="1306"/>
      <c r="EO34" s="1306"/>
      <c r="EP34" s="1306"/>
      <c r="EQ34" s="1306"/>
      <c r="ER34" s="1306"/>
      <c r="ES34" s="1306"/>
      <c r="ET34" s="1306"/>
      <c r="EU34" s="1306"/>
      <c r="EV34" s="1306"/>
      <c r="EW34" s="1306"/>
      <c r="EX34" s="1306"/>
      <c r="EY34" s="1306"/>
      <c r="EZ34" s="1306">
        <v>657</v>
      </c>
      <c r="FA34" s="1306"/>
      <c r="FB34" s="1306"/>
      <c r="FC34" s="1306"/>
      <c r="FD34" s="1306"/>
      <c r="FE34" s="1306"/>
      <c r="FF34" s="1306"/>
      <c r="FG34" s="1306"/>
      <c r="FH34" s="1306"/>
      <c r="FI34" s="1306"/>
      <c r="FJ34" s="1306"/>
      <c r="FK34" s="1306"/>
      <c r="FL34" s="1306"/>
    </row>
    <row r="35" spans="1:168" ht="14.25" customHeight="1">
      <c r="A35" s="1340" t="s">
        <v>613</v>
      </c>
      <c r="B35" s="784"/>
      <c r="C35" s="785"/>
      <c r="D35" s="785"/>
      <c r="E35" s="785"/>
      <c r="F35" s="785"/>
      <c r="G35" s="785"/>
      <c r="H35" s="785"/>
      <c r="I35" s="785"/>
      <c r="J35" s="785"/>
      <c r="K35" s="786"/>
      <c r="L35" s="778"/>
      <c r="M35" s="1334"/>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2"/>
      <c r="AL35" s="1312"/>
      <c r="AM35" s="1312"/>
      <c r="AN35" s="1312"/>
      <c r="AO35" s="1312"/>
      <c r="AP35" s="1312"/>
      <c r="AQ35" s="1312"/>
      <c r="AR35" s="1312"/>
      <c r="AS35" s="1312"/>
      <c r="AT35" s="1312"/>
      <c r="AU35" s="1312"/>
      <c r="AV35" s="1312"/>
      <c r="AW35" s="1312"/>
      <c r="AX35" s="1312"/>
      <c r="AY35" s="1312"/>
      <c r="AZ35" s="1312"/>
      <c r="BA35" s="1312"/>
      <c r="BB35" s="1312"/>
      <c r="BC35" s="1312"/>
      <c r="BD35" s="1312"/>
      <c r="BE35" s="1312"/>
      <c r="BF35" s="1312"/>
      <c r="BG35" s="1312"/>
      <c r="BH35" s="1312"/>
      <c r="BI35" s="1312"/>
      <c r="BJ35" s="1312"/>
      <c r="BK35" s="1312"/>
      <c r="BL35" s="1312"/>
      <c r="BM35" s="1312"/>
      <c r="BN35" s="1312"/>
      <c r="BO35" s="1312"/>
      <c r="BP35" s="1312"/>
      <c r="BQ35" s="1312"/>
      <c r="BR35" s="1312"/>
      <c r="BS35" s="1312"/>
      <c r="BT35" s="1312"/>
      <c r="BU35" s="1312"/>
      <c r="BV35" s="1312"/>
      <c r="BW35" s="1312"/>
      <c r="BX35" s="1312"/>
      <c r="BY35" s="1312"/>
      <c r="BZ35" s="1312"/>
      <c r="CA35" s="1312"/>
      <c r="CB35" s="1312"/>
      <c r="CC35" s="1312"/>
      <c r="CD35" s="1312"/>
      <c r="CE35" s="1312"/>
      <c r="CF35" s="1312"/>
      <c r="CG35" s="1312"/>
      <c r="CH35" s="1312"/>
      <c r="CI35" s="1312"/>
      <c r="CJ35" s="1312"/>
      <c r="CK35" s="1312"/>
      <c r="CL35" s="1312"/>
      <c r="CM35" s="1312"/>
      <c r="CN35" s="1312"/>
      <c r="CO35" s="1312"/>
      <c r="CP35" s="1312"/>
      <c r="CQ35" s="1312"/>
      <c r="CR35" s="1312"/>
      <c r="CS35" s="1312"/>
      <c r="CT35" s="1312"/>
      <c r="CU35" s="1312"/>
      <c r="CV35" s="1312"/>
      <c r="CW35" s="1312"/>
      <c r="CX35" s="1312"/>
      <c r="CY35" s="1312"/>
      <c r="CZ35" s="1312"/>
      <c r="DA35" s="1312"/>
      <c r="DB35" s="1312"/>
      <c r="DC35" s="1312"/>
      <c r="DD35" s="1312"/>
      <c r="DE35" s="1312"/>
      <c r="DF35" s="1312"/>
      <c r="DG35" s="1312"/>
      <c r="DH35" s="1312"/>
      <c r="DI35" s="1312"/>
      <c r="DJ35" s="1312"/>
      <c r="DK35" s="1312"/>
      <c r="DL35" s="1312"/>
      <c r="DM35" s="1312"/>
      <c r="DN35" s="1312"/>
      <c r="DO35" s="1312"/>
      <c r="DP35" s="1312"/>
      <c r="DQ35" s="1312"/>
      <c r="DR35" s="1312"/>
      <c r="DS35" s="1312"/>
      <c r="DT35" s="1312"/>
      <c r="DU35" s="1312"/>
      <c r="DV35" s="1312"/>
      <c r="DW35" s="1312"/>
      <c r="DX35" s="1312"/>
      <c r="DY35" s="1312"/>
      <c r="DZ35" s="1312"/>
      <c r="EA35" s="1312"/>
      <c r="EB35" s="1312"/>
      <c r="EC35" s="1312"/>
      <c r="ED35" s="1312"/>
      <c r="EE35" s="1312"/>
      <c r="EF35" s="1312"/>
      <c r="EG35" s="1312"/>
      <c r="EH35" s="1312"/>
      <c r="EI35" s="1312"/>
      <c r="EJ35" s="1312"/>
      <c r="EK35" s="1312"/>
      <c r="EL35" s="1312"/>
      <c r="EM35" s="1312"/>
      <c r="EN35" s="1312"/>
      <c r="EO35" s="1312"/>
      <c r="EP35" s="1312"/>
      <c r="EQ35" s="1312"/>
      <c r="ER35" s="1312"/>
      <c r="ES35" s="1312"/>
      <c r="ET35" s="1312"/>
      <c r="EU35" s="1312"/>
      <c r="EV35" s="1312"/>
      <c r="EW35" s="1312"/>
      <c r="EX35" s="1312"/>
      <c r="EY35" s="1312"/>
      <c r="EZ35" s="1312"/>
      <c r="FA35" s="1312"/>
      <c r="FB35" s="1312"/>
      <c r="FC35" s="1312"/>
      <c r="FD35" s="1312"/>
      <c r="FE35" s="1312"/>
      <c r="FF35" s="1312"/>
      <c r="FG35" s="1312"/>
      <c r="FH35" s="1312"/>
      <c r="FI35" s="1312"/>
      <c r="FJ35" s="1312"/>
      <c r="FK35" s="1312"/>
      <c r="FL35" s="1312"/>
    </row>
    <row r="36" spans="1:168" ht="15" customHeight="1">
      <c r="A36" s="1340"/>
      <c r="B36" s="784">
        <v>5</v>
      </c>
      <c r="C36" s="785">
        <v>376</v>
      </c>
      <c r="D36" s="785">
        <v>142</v>
      </c>
      <c r="E36" s="785">
        <v>234</v>
      </c>
      <c r="F36" s="785">
        <v>1400</v>
      </c>
      <c r="G36" s="785">
        <v>33</v>
      </c>
      <c r="H36" s="785">
        <v>1367</v>
      </c>
      <c r="I36" s="785">
        <v>1355</v>
      </c>
      <c r="J36" s="785">
        <v>45</v>
      </c>
      <c r="K36" s="786">
        <v>672</v>
      </c>
      <c r="L36" s="780" t="s">
        <v>348</v>
      </c>
      <c r="M36" s="1334">
        <v>41</v>
      </c>
      <c r="N36" s="1312"/>
      <c r="O36" s="1312"/>
      <c r="P36" s="1312"/>
      <c r="Q36" s="1312"/>
      <c r="R36" s="1312"/>
      <c r="S36" s="1312"/>
      <c r="T36" s="1312"/>
      <c r="U36" s="1312"/>
      <c r="V36" s="1312"/>
      <c r="W36" s="1312"/>
      <c r="X36" s="1312"/>
      <c r="Y36" s="1312"/>
      <c r="Z36" s="1312">
        <v>34</v>
      </c>
      <c r="AA36" s="1312"/>
      <c r="AB36" s="1312"/>
      <c r="AC36" s="1312"/>
      <c r="AD36" s="1312"/>
      <c r="AE36" s="1312"/>
      <c r="AF36" s="1312"/>
      <c r="AG36" s="1312"/>
      <c r="AH36" s="1312"/>
      <c r="AI36" s="1312"/>
      <c r="AJ36" s="1312"/>
      <c r="AK36" s="1312"/>
      <c r="AL36" s="1312"/>
      <c r="AM36" s="1312">
        <v>16</v>
      </c>
      <c r="AN36" s="1312"/>
      <c r="AO36" s="1312"/>
      <c r="AP36" s="1312"/>
      <c r="AQ36" s="1312"/>
      <c r="AR36" s="1312"/>
      <c r="AS36" s="1312"/>
      <c r="AT36" s="1312"/>
      <c r="AU36" s="1312"/>
      <c r="AV36" s="1312"/>
      <c r="AW36" s="1312"/>
      <c r="AX36" s="1312"/>
      <c r="AY36" s="1312"/>
      <c r="AZ36" s="1312">
        <v>36</v>
      </c>
      <c r="BA36" s="1312"/>
      <c r="BB36" s="1312"/>
      <c r="BC36" s="1312"/>
      <c r="BD36" s="1312"/>
      <c r="BE36" s="1312"/>
      <c r="BF36" s="1312"/>
      <c r="BG36" s="1312"/>
      <c r="BH36" s="1312"/>
      <c r="BI36" s="1312"/>
      <c r="BJ36" s="1312"/>
      <c r="BK36" s="1312"/>
      <c r="BL36" s="1312"/>
      <c r="BM36" s="1312">
        <v>4</v>
      </c>
      <c r="BN36" s="1312"/>
      <c r="BO36" s="1312"/>
      <c r="BP36" s="1312"/>
      <c r="BQ36" s="1312"/>
      <c r="BR36" s="1312"/>
      <c r="BS36" s="1312"/>
      <c r="BT36" s="1312"/>
      <c r="BU36" s="1312"/>
      <c r="BV36" s="1312"/>
      <c r="BW36" s="1312"/>
      <c r="BX36" s="1312"/>
      <c r="BY36" s="1312"/>
      <c r="BZ36" s="1312">
        <v>13</v>
      </c>
      <c r="CA36" s="1312"/>
      <c r="CB36" s="1312"/>
      <c r="CC36" s="1312"/>
      <c r="CD36" s="1312"/>
      <c r="CE36" s="1312"/>
      <c r="CF36" s="1312"/>
      <c r="CG36" s="1312"/>
      <c r="CH36" s="1312"/>
      <c r="CI36" s="1312"/>
      <c r="CJ36" s="1312"/>
      <c r="CK36" s="1312"/>
      <c r="CL36" s="1312"/>
      <c r="CM36" s="1312">
        <v>12</v>
      </c>
      <c r="CN36" s="1312"/>
      <c r="CO36" s="1312"/>
      <c r="CP36" s="1312"/>
      <c r="CQ36" s="1312"/>
      <c r="CR36" s="1312"/>
      <c r="CS36" s="1312"/>
      <c r="CT36" s="1312"/>
      <c r="CU36" s="1312"/>
      <c r="CV36" s="1312"/>
      <c r="CW36" s="1312"/>
      <c r="CX36" s="1312"/>
      <c r="CY36" s="1312"/>
      <c r="CZ36" s="1312">
        <v>8</v>
      </c>
      <c r="DA36" s="1312"/>
      <c r="DB36" s="1312"/>
      <c r="DC36" s="1312"/>
      <c r="DD36" s="1312"/>
      <c r="DE36" s="1312"/>
      <c r="DF36" s="1312"/>
      <c r="DG36" s="1312"/>
      <c r="DH36" s="1312"/>
      <c r="DI36" s="1312"/>
      <c r="DJ36" s="1312"/>
      <c r="DK36" s="1312"/>
      <c r="DL36" s="1312"/>
      <c r="DM36" s="1312">
        <v>9</v>
      </c>
      <c r="DN36" s="1312"/>
      <c r="DO36" s="1312"/>
      <c r="DP36" s="1312"/>
      <c r="DQ36" s="1312"/>
      <c r="DR36" s="1312"/>
      <c r="DS36" s="1312"/>
      <c r="DT36" s="1312"/>
      <c r="DU36" s="1312"/>
      <c r="DV36" s="1312"/>
      <c r="DW36" s="1312"/>
      <c r="DX36" s="1312"/>
      <c r="DY36" s="1312"/>
      <c r="DZ36" s="1312">
        <v>12</v>
      </c>
      <c r="EA36" s="1312"/>
      <c r="EB36" s="1312"/>
      <c r="EC36" s="1312"/>
      <c r="ED36" s="1312"/>
      <c r="EE36" s="1312"/>
      <c r="EF36" s="1312"/>
      <c r="EG36" s="1312"/>
      <c r="EH36" s="1312"/>
      <c r="EI36" s="1312"/>
      <c r="EJ36" s="1312"/>
      <c r="EK36" s="1312"/>
      <c r="EL36" s="1312"/>
      <c r="EM36" s="1312">
        <v>8</v>
      </c>
      <c r="EN36" s="1312"/>
      <c r="EO36" s="1312"/>
      <c r="EP36" s="1312"/>
      <c r="EQ36" s="1312"/>
      <c r="ER36" s="1312"/>
      <c r="ES36" s="1312"/>
      <c r="ET36" s="1312"/>
      <c r="EU36" s="1312"/>
      <c r="EV36" s="1312"/>
      <c r="EW36" s="1312"/>
      <c r="EX36" s="1312"/>
      <c r="EY36" s="1312"/>
      <c r="EZ36" s="1312">
        <v>28</v>
      </c>
      <c r="FA36" s="1312"/>
      <c r="FB36" s="1312"/>
      <c r="FC36" s="1312"/>
      <c r="FD36" s="1312"/>
      <c r="FE36" s="1312"/>
      <c r="FF36" s="1312"/>
      <c r="FG36" s="1312"/>
      <c r="FH36" s="1312"/>
      <c r="FI36" s="1312"/>
      <c r="FJ36" s="1312"/>
      <c r="FK36" s="1312"/>
      <c r="FL36" s="1312"/>
    </row>
    <row r="37" spans="1:168" ht="15" customHeight="1">
      <c r="A37" s="1343" t="s">
        <v>614</v>
      </c>
      <c r="B37" s="801"/>
      <c r="C37" s="793"/>
      <c r="D37" s="798"/>
      <c r="E37" s="798"/>
      <c r="F37" s="799"/>
      <c r="G37" s="798"/>
      <c r="H37" s="798"/>
      <c r="I37" s="798"/>
      <c r="J37" s="798"/>
      <c r="K37" s="798"/>
      <c r="L37" s="780" t="s">
        <v>349</v>
      </c>
      <c r="M37" s="1334">
        <v>19</v>
      </c>
      <c r="N37" s="1312"/>
      <c r="O37" s="1312"/>
      <c r="P37" s="1312"/>
      <c r="Q37" s="1312"/>
      <c r="R37" s="1312"/>
      <c r="S37" s="1312"/>
      <c r="T37" s="1312"/>
      <c r="U37" s="1312"/>
      <c r="V37" s="1312"/>
      <c r="W37" s="1312"/>
      <c r="X37" s="1312"/>
      <c r="Y37" s="1312"/>
      <c r="Z37" s="1312">
        <v>11</v>
      </c>
      <c r="AA37" s="1312"/>
      <c r="AB37" s="1312"/>
      <c r="AC37" s="1312"/>
      <c r="AD37" s="1312"/>
      <c r="AE37" s="1312"/>
      <c r="AF37" s="1312"/>
      <c r="AG37" s="1312"/>
      <c r="AH37" s="1312"/>
      <c r="AI37" s="1312"/>
      <c r="AJ37" s="1312"/>
      <c r="AK37" s="1312"/>
      <c r="AL37" s="1312"/>
      <c r="AM37" s="1312">
        <v>10</v>
      </c>
      <c r="AN37" s="1312"/>
      <c r="AO37" s="1312"/>
      <c r="AP37" s="1312"/>
      <c r="AQ37" s="1312"/>
      <c r="AR37" s="1312"/>
      <c r="AS37" s="1312"/>
      <c r="AT37" s="1312"/>
      <c r="AU37" s="1312"/>
      <c r="AV37" s="1312"/>
      <c r="AW37" s="1312"/>
      <c r="AX37" s="1312"/>
      <c r="AY37" s="1312"/>
      <c r="AZ37" s="1312">
        <v>13</v>
      </c>
      <c r="BA37" s="1312"/>
      <c r="BB37" s="1312"/>
      <c r="BC37" s="1312"/>
      <c r="BD37" s="1312"/>
      <c r="BE37" s="1312"/>
      <c r="BF37" s="1312"/>
      <c r="BG37" s="1312"/>
      <c r="BH37" s="1312"/>
      <c r="BI37" s="1312"/>
      <c r="BJ37" s="1312"/>
      <c r="BK37" s="1312"/>
      <c r="BL37" s="1312"/>
      <c r="BM37" s="1312">
        <v>4</v>
      </c>
      <c r="BN37" s="1312"/>
      <c r="BO37" s="1312"/>
      <c r="BP37" s="1312"/>
      <c r="BQ37" s="1312"/>
      <c r="BR37" s="1312"/>
      <c r="BS37" s="1312"/>
      <c r="BT37" s="1312"/>
      <c r="BU37" s="1312"/>
      <c r="BV37" s="1312"/>
      <c r="BW37" s="1312"/>
      <c r="BX37" s="1312"/>
      <c r="BY37" s="1312"/>
      <c r="BZ37" s="1312">
        <v>3</v>
      </c>
      <c r="CA37" s="1312"/>
      <c r="CB37" s="1312"/>
      <c r="CC37" s="1312"/>
      <c r="CD37" s="1312"/>
      <c r="CE37" s="1312"/>
      <c r="CF37" s="1312"/>
      <c r="CG37" s="1312"/>
      <c r="CH37" s="1312"/>
      <c r="CI37" s="1312"/>
      <c r="CJ37" s="1312"/>
      <c r="CK37" s="1312"/>
      <c r="CL37" s="1312"/>
      <c r="CM37" s="1312">
        <v>7</v>
      </c>
      <c r="CN37" s="1312"/>
      <c r="CO37" s="1312"/>
      <c r="CP37" s="1312"/>
      <c r="CQ37" s="1312"/>
      <c r="CR37" s="1312"/>
      <c r="CS37" s="1312"/>
      <c r="CT37" s="1312"/>
      <c r="CU37" s="1312"/>
      <c r="CV37" s="1312"/>
      <c r="CW37" s="1312"/>
      <c r="CX37" s="1312"/>
      <c r="CY37" s="1312"/>
      <c r="CZ37" s="1312">
        <v>6</v>
      </c>
      <c r="DA37" s="1312"/>
      <c r="DB37" s="1312"/>
      <c r="DC37" s="1312"/>
      <c r="DD37" s="1312"/>
      <c r="DE37" s="1312"/>
      <c r="DF37" s="1312"/>
      <c r="DG37" s="1312"/>
      <c r="DH37" s="1312"/>
      <c r="DI37" s="1312"/>
      <c r="DJ37" s="1312"/>
      <c r="DK37" s="1312"/>
      <c r="DL37" s="1312"/>
      <c r="DM37" s="1312">
        <v>7</v>
      </c>
      <c r="DN37" s="1312"/>
      <c r="DO37" s="1312"/>
      <c r="DP37" s="1312"/>
      <c r="DQ37" s="1312"/>
      <c r="DR37" s="1312"/>
      <c r="DS37" s="1312"/>
      <c r="DT37" s="1312"/>
      <c r="DU37" s="1312"/>
      <c r="DV37" s="1312"/>
      <c r="DW37" s="1312"/>
      <c r="DX37" s="1312"/>
      <c r="DY37" s="1312"/>
      <c r="DZ37" s="1312">
        <v>6</v>
      </c>
      <c r="EA37" s="1312"/>
      <c r="EB37" s="1312"/>
      <c r="EC37" s="1312"/>
      <c r="ED37" s="1312"/>
      <c r="EE37" s="1312"/>
      <c r="EF37" s="1312"/>
      <c r="EG37" s="1312"/>
      <c r="EH37" s="1312"/>
      <c r="EI37" s="1312"/>
      <c r="EJ37" s="1312"/>
      <c r="EK37" s="1312"/>
      <c r="EL37" s="1312"/>
      <c r="EM37" s="1312">
        <v>13</v>
      </c>
      <c r="EN37" s="1312"/>
      <c r="EO37" s="1312"/>
      <c r="EP37" s="1312"/>
      <c r="EQ37" s="1312"/>
      <c r="ER37" s="1312"/>
      <c r="ES37" s="1312"/>
      <c r="ET37" s="1312"/>
      <c r="EU37" s="1312"/>
      <c r="EV37" s="1312"/>
      <c r="EW37" s="1312"/>
      <c r="EX37" s="1312"/>
      <c r="EY37" s="1312"/>
      <c r="EZ37" s="1312">
        <v>15</v>
      </c>
      <c r="FA37" s="1312"/>
      <c r="FB37" s="1312"/>
      <c r="FC37" s="1312"/>
      <c r="FD37" s="1312"/>
      <c r="FE37" s="1312"/>
      <c r="FF37" s="1312"/>
      <c r="FG37" s="1312"/>
      <c r="FH37" s="1312"/>
      <c r="FI37" s="1312"/>
      <c r="FJ37" s="1312"/>
      <c r="FK37" s="1312"/>
      <c r="FL37" s="1312"/>
    </row>
    <row r="38" spans="1:168" ht="15" customHeight="1">
      <c r="A38" s="1343"/>
      <c r="B38" s="792"/>
      <c r="C38" s="799"/>
      <c r="D38" s="799"/>
      <c r="E38" s="799"/>
      <c r="F38" s="799"/>
      <c r="G38" s="799"/>
      <c r="H38" s="799"/>
      <c r="I38" s="799"/>
      <c r="J38" s="799"/>
      <c r="K38" s="799"/>
      <c r="L38" s="780" t="s">
        <v>350</v>
      </c>
      <c r="M38" s="1334">
        <v>255</v>
      </c>
      <c r="N38" s="1312"/>
      <c r="O38" s="1312"/>
      <c r="P38" s="1312"/>
      <c r="Q38" s="1312"/>
      <c r="R38" s="1312"/>
      <c r="S38" s="1312"/>
      <c r="T38" s="1312"/>
      <c r="U38" s="1312"/>
      <c r="V38" s="1312"/>
      <c r="W38" s="1312"/>
      <c r="X38" s="1312"/>
      <c r="Y38" s="1312"/>
      <c r="Z38" s="1312">
        <v>136</v>
      </c>
      <c r="AA38" s="1312"/>
      <c r="AB38" s="1312"/>
      <c r="AC38" s="1312"/>
      <c r="AD38" s="1312"/>
      <c r="AE38" s="1312"/>
      <c r="AF38" s="1312"/>
      <c r="AG38" s="1312"/>
      <c r="AH38" s="1312"/>
      <c r="AI38" s="1312"/>
      <c r="AJ38" s="1312"/>
      <c r="AK38" s="1312"/>
      <c r="AL38" s="1312"/>
      <c r="AM38" s="1312">
        <v>108</v>
      </c>
      <c r="AN38" s="1312"/>
      <c r="AO38" s="1312"/>
      <c r="AP38" s="1312"/>
      <c r="AQ38" s="1312"/>
      <c r="AR38" s="1312"/>
      <c r="AS38" s="1312"/>
      <c r="AT38" s="1312"/>
      <c r="AU38" s="1312"/>
      <c r="AV38" s="1312"/>
      <c r="AW38" s="1312"/>
      <c r="AX38" s="1312"/>
      <c r="AY38" s="1312"/>
      <c r="AZ38" s="1312">
        <v>48</v>
      </c>
      <c r="BA38" s="1312"/>
      <c r="BB38" s="1312"/>
      <c r="BC38" s="1312"/>
      <c r="BD38" s="1312"/>
      <c r="BE38" s="1312"/>
      <c r="BF38" s="1312"/>
      <c r="BG38" s="1312"/>
      <c r="BH38" s="1312"/>
      <c r="BI38" s="1312"/>
      <c r="BJ38" s="1312"/>
      <c r="BK38" s="1312"/>
      <c r="BL38" s="1312"/>
      <c r="BM38" s="1312">
        <v>11</v>
      </c>
      <c r="BN38" s="1312"/>
      <c r="BO38" s="1312"/>
      <c r="BP38" s="1312"/>
      <c r="BQ38" s="1312"/>
      <c r="BR38" s="1312"/>
      <c r="BS38" s="1312"/>
      <c r="BT38" s="1312"/>
      <c r="BU38" s="1312"/>
      <c r="BV38" s="1312"/>
      <c r="BW38" s="1312"/>
      <c r="BX38" s="1312"/>
      <c r="BY38" s="1312"/>
      <c r="BZ38" s="1312">
        <v>19</v>
      </c>
      <c r="CA38" s="1312"/>
      <c r="CB38" s="1312"/>
      <c r="CC38" s="1312"/>
      <c r="CD38" s="1312"/>
      <c r="CE38" s="1312"/>
      <c r="CF38" s="1312"/>
      <c r="CG38" s="1312"/>
      <c r="CH38" s="1312"/>
      <c r="CI38" s="1312"/>
      <c r="CJ38" s="1312"/>
      <c r="CK38" s="1312"/>
      <c r="CL38" s="1312"/>
      <c r="CM38" s="1312">
        <v>20</v>
      </c>
      <c r="CN38" s="1312"/>
      <c r="CO38" s="1312"/>
      <c r="CP38" s="1312"/>
      <c r="CQ38" s="1312"/>
      <c r="CR38" s="1312"/>
      <c r="CS38" s="1312"/>
      <c r="CT38" s="1312"/>
      <c r="CU38" s="1312"/>
      <c r="CV38" s="1312"/>
      <c r="CW38" s="1312"/>
      <c r="CX38" s="1312"/>
      <c r="CY38" s="1312"/>
      <c r="CZ38" s="1312">
        <v>18</v>
      </c>
      <c r="DA38" s="1312"/>
      <c r="DB38" s="1312"/>
      <c r="DC38" s="1312"/>
      <c r="DD38" s="1312"/>
      <c r="DE38" s="1312"/>
      <c r="DF38" s="1312"/>
      <c r="DG38" s="1312"/>
      <c r="DH38" s="1312"/>
      <c r="DI38" s="1312"/>
      <c r="DJ38" s="1312"/>
      <c r="DK38" s="1312"/>
      <c r="DL38" s="1312"/>
      <c r="DM38" s="1312">
        <v>16</v>
      </c>
      <c r="DN38" s="1312"/>
      <c r="DO38" s="1312"/>
      <c r="DP38" s="1312"/>
      <c r="DQ38" s="1312"/>
      <c r="DR38" s="1312"/>
      <c r="DS38" s="1312"/>
      <c r="DT38" s="1312"/>
      <c r="DU38" s="1312"/>
      <c r="DV38" s="1312"/>
      <c r="DW38" s="1312"/>
      <c r="DX38" s="1312"/>
      <c r="DY38" s="1312"/>
      <c r="DZ38" s="1312">
        <v>32</v>
      </c>
      <c r="EA38" s="1312"/>
      <c r="EB38" s="1312"/>
      <c r="EC38" s="1312"/>
      <c r="ED38" s="1312"/>
      <c r="EE38" s="1312"/>
      <c r="EF38" s="1312"/>
      <c r="EG38" s="1312"/>
      <c r="EH38" s="1312"/>
      <c r="EI38" s="1312"/>
      <c r="EJ38" s="1312"/>
      <c r="EK38" s="1312"/>
      <c r="EL38" s="1312"/>
      <c r="EM38" s="1312">
        <v>10</v>
      </c>
      <c r="EN38" s="1312"/>
      <c r="EO38" s="1312"/>
      <c r="EP38" s="1312"/>
      <c r="EQ38" s="1312"/>
      <c r="ER38" s="1312"/>
      <c r="ES38" s="1312"/>
      <c r="ET38" s="1312"/>
      <c r="EU38" s="1312"/>
      <c r="EV38" s="1312"/>
      <c r="EW38" s="1312"/>
      <c r="EX38" s="1312"/>
      <c r="EY38" s="1312"/>
      <c r="EZ38" s="1312">
        <v>614</v>
      </c>
      <c r="FA38" s="1312"/>
      <c r="FB38" s="1312"/>
      <c r="FC38" s="1312"/>
      <c r="FD38" s="1312"/>
      <c r="FE38" s="1312"/>
      <c r="FF38" s="1312"/>
      <c r="FG38" s="1312"/>
      <c r="FH38" s="1312"/>
      <c r="FI38" s="1312"/>
      <c r="FJ38" s="1312"/>
      <c r="FK38" s="1312"/>
      <c r="FL38" s="1312"/>
    </row>
    <row r="39" spans="1:168" ht="14.25" customHeight="1">
      <c r="A39" s="707"/>
      <c r="B39" s="708"/>
      <c r="C39" s="707"/>
      <c r="D39" s="707"/>
      <c r="E39" s="707"/>
      <c r="F39" s="707"/>
      <c r="G39" s="707"/>
      <c r="H39" s="707"/>
      <c r="I39" s="707"/>
      <c r="J39" s="707"/>
      <c r="K39" s="707"/>
      <c r="L39" s="802"/>
      <c r="M39" s="1335"/>
      <c r="N39" s="1335"/>
      <c r="O39" s="1335"/>
      <c r="P39" s="1335"/>
      <c r="Q39" s="1335"/>
      <c r="R39" s="1335"/>
      <c r="S39" s="1335"/>
      <c r="T39" s="1335"/>
      <c r="U39" s="1335"/>
      <c r="V39" s="1335"/>
      <c r="W39" s="1335"/>
      <c r="X39" s="1335"/>
      <c r="Y39" s="1335"/>
      <c r="Z39" s="1335"/>
      <c r="AA39" s="1335"/>
      <c r="AB39" s="1335"/>
      <c r="AC39" s="1335"/>
      <c r="AD39" s="1335"/>
      <c r="AE39" s="1335"/>
      <c r="AF39" s="1335"/>
      <c r="AG39" s="1335"/>
      <c r="AH39" s="1335"/>
      <c r="AI39" s="1335"/>
      <c r="AJ39" s="1335"/>
      <c r="AK39" s="1335"/>
      <c r="AL39" s="1335"/>
      <c r="AM39" s="1335"/>
      <c r="AN39" s="1335"/>
      <c r="AO39" s="1335"/>
      <c r="AP39" s="1335"/>
      <c r="AQ39" s="1335"/>
      <c r="AR39" s="1335"/>
      <c r="AS39" s="1335"/>
      <c r="AT39" s="1335"/>
      <c r="AU39" s="1335"/>
      <c r="AV39" s="1335"/>
      <c r="AW39" s="1335"/>
      <c r="AX39" s="1335"/>
      <c r="AY39" s="1335"/>
      <c r="AZ39" s="1335"/>
      <c r="BA39" s="1335"/>
      <c r="BB39" s="1335"/>
      <c r="BC39" s="1335"/>
      <c r="BD39" s="1335"/>
      <c r="BE39" s="1335"/>
      <c r="BF39" s="1335"/>
      <c r="BG39" s="1335"/>
      <c r="BH39" s="1335"/>
      <c r="BI39" s="1335"/>
      <c r="BJ39" s="1335"/>
      <c r="BK39" s="1335"/>
      <c r="BL39" s="1335"/>
      <c r="BM39" s="1335"/>
      <c r="BN39" s="1335"/>
      <c r="BO39" s="1335"/>
      <c r="BP39" s="1335"/>
      <c r="BQ39" s="1335"/>
      <c r="BR39" s="1335"/>
      <c r="BS39" s="1335"/>
      <c r="BT39" s="1335"/>
      <c r="BU39" s="1335"/>
      <c r="BV39" s="1335"/>
      <c r="BW39" s="1335"/>
      <c r="BX39" s="1335"/>
      <c r="BY39" s="1335"/>
      <c r="BZ39" s="1335"/>
      <c r="CA39" s="1335"/>
      <c r="CB39" s="1335"/>
      <c r="CC39" s="1335"/>
      <c r="CD39" s="1335"/>
      <c r="CE39" s="1335"/>
      <c r="CF39" s="1335"/>
      <c r="CG39" s="1335"/>
      <c r="CH39" s="1335"/>
      <c r="CI39" s="1335"/>
      <c r="CJ39" s="1335"/>
      <c r="CK39" s="1335"/>
      <c r="CL39" s="1335"/>
      <c r="CM39" s="1335"/>
      <c r="CN39" s="1335"/>
      <c r="CO39" s="1335"/>
      <c r="CP39" s="1335"/>
      <c r="CQ39" s="1335"/>
      <c r="CR39" s="1335"/>
      <c r="CS39" s="1335"/>
      <c r="CT39" s="1335"/>
      <c r="CU39" s="1335"/>
      <c r="CV39" s="1335"/>
      <c r="CW39" s="1335"/>
      <c r="CX39" s="1335"/>
      <c r="CY39" s="1335"/>
      <c r="CZ39" s="1335"/>
      <c r="DA39" s="1335"/>
      <c r="DB39" s="1335"/>
      <c r="DC39" s="1335"/>
      <c r="DD39" s="1335"/>
      <c r="DE39" s="1335"/>
      <c r="DF39" s="1335"/>
      <c r="DG39" s="1335"/>
      <c r="DH39" s="1335"/>
      <c r="DI39" s="1335"/>
      <c r="DJ39" s="1335"/>
      <c r="DK39" s="1335"/>
      <c r="DL39" s="1335"/>
      <c r="DM39" s="1335"/>
      <c r="DN39" s="1335"/>
      <c r="DO39" s="1335"/>
      <c r="DP39" s="1335"/>
      <c r="DQ39" s="1335"/>
      <c r="DR39" s="1335"/>
      <c r="DS39" s="1335"/>
      <c r="DT39" s="1335"/>
      <c r="DU39" s="1335"/>
      <c r="DV39" s="1335"/>
      <c r="DW39" s="1335"/>
      <c r="DX39" s="1335"/>
      <c r="DY39" s="1335"/>
      <c r="DZ39" s="1335"/>
      <c r="EA39" s="1335"/>
      <c r="EB39" s="1335"/>
      <c r="EC39" s="1335"/>
      <c r="ED39" s="1335"/>
      <c r="EE39" s="1335"/>
      <c r="EF39" s="1335"/>
      <c r="EG39" s="1335"/>
      <c r="EH39" s="1335"/>
      <c r="EI39" s="1335"/>
      <c r="EJ39" s="1335"/>
      <c r="EK39" s="1335"/>
      <c r="EL39" s="1335"/>
      <c r="EM39" s="1335"/>
      <c r="EN39" s="1335"/>
      <c r="EO39" s="1335"/>
      <c r="EP39" s="1335"/>
      <c r="EQ39" s="1335"/>
      <c r="ER39" s="1335"/>
      <c r="ES39" s="1335"/>
      <c r="ET39" s="1335"/>
      <c r="EU39" s="1335"/>
      <c r="EV39" s="1335"/>
      <c r="EW39" s="1335"/>
      <c r="EX39" s="1335"/>
      <c r="EY39" s="1335"/>
      <c r="EZ39" s="1335"/>
      <c r="FA39" s="1335"/>
      <c r="FB39" s="1335"/>
      <c r="FC39" s="1335"/>
      <c r="FD39" s="1335"/>
      <c r="FE39" s="1335"/>
      <c r="FF39" s="1335"/>
      <c r="FG39" s="1335"/>
      <c r="FH39" s="1335"/>
      <c r="FI39" s="1335"/>
      <c r="FJ39" s="1335"/>
      <c r="FK39" s="1335"/>
      <c r="FL39" s="1335"/>
    </row>
    <row r="40" spans="2:168" ht="14.25" customHeight="1">
      <c r="B40" s="412"/>
      <c r="C40" s="412"/>
      <c r="D40" s="412"/>
      <c r="E40" s="412"/>
      <c r="F40" s="412"/>
      <c r="G40" s="412"/>
      <c r="H40" s="412"/>
      <c r="I40" s="412"/>
      <c r="J40" s="412"/>
      <c r="K40" s="412"/>
      <c r="L40" s="774"/>
      <c r="M40" s="1272"/>
      <c r="N40" s="1272"/>
      <c r="O40" s="1272"/>
      <c r="P40" s="1272"/>
      <c r="Q40" s="1272"/>
      <c r="R40" s="1272"/>
      <c r="S40" s="1272"/>
      <c r="T40" s="1272"/>
      <c r="U40" s="1272"/>
      <c r="V40" s="1272"/>
      <c r="W40" s="1272"/>
      <c r="X40" s="1272"/>
      <c r="Y40" s="1272"/>
      <c r="Z40" s="1272"/>
      <c r="AA40" s="1272"/>
      <c r="AB40" s="1272"/>
      <c r="AC40" s="1272"/>
      <c r="AD40" s="1272"/>
      <c r="AE40" s="1272"/>
      <c r="AF40" s="1272"/>
      <c r="AG40" s="1272"/>
      <c r="AH40" s="1272"/>
      <c r="AI40" s="1272"/>
      <c r="AJ40" s="1272"/>
      <c r="AK40" s="1272"/>
      <c r="AL40" s="1272"/>
      <c r="AM40" s="1272"/>
      <c r="AN40" s="1272"/>
      <c r="AO40" s="1272"/>
      <c r="AP40" s="1272"/>
      <c r="AQ40" s="1272"/>
      <c r="AR40" s="1272"/>
      <c r="AS40" s="1272"/>
      <c r="AT40" s="1272"/>
      <c r="AU40" s="1272"/>
      <c r="AV40" s="1272"/>
      <c r="AW40" s="1272"/>
      <c r="AX40" s="1272"/>
      <c r="AY40" s="1272"/>
      <c r="AZ40" s="1272"/>
      <c r="BA40" s="1272"/>
      <c r="BB40" s="1272"/>
      <c r="BC40" s="1272"/>
      <c r="BD40" s="1272"/>
      <c r="BE40" s="1272"/>
      <c r="BF40" s="1272"/>
      <c r="BG40" s="1272"/>
      <c r="BH40" s="1272"/>
      <c r="BI40" s="1272"/>
      <c r="BJ40" s="1272"/>
      <c r="BK40" s="1272"/>
      <c r="BL40" s="1272"/>
      <c r="BM40" s="1272"/>
      <c r="BN40" s="1272"/>
      <c r="BO40" s="1272"/>
      <c r="BP40" s="1272"/>
      <c r="BQ40" s="1272"/>
      <c r="BR40" s="1272"/>
      <c r="BS40" s="1272"/>
      <c r="BT40" s="1272"/>
      <c r="BU40" s="1272"/>
      <c r="BV40" s="1272"/>
      <c r="BW40" s="1272"/>
      <c r="BX40" s="1272"/>
      <c r="BY40" s="1272"/>
      <c r="BZ40" s="1272"/>
      <c r="CA40" s="1272"/>
      <c r="CB40" s="1272"/>
      <c r="CC40" s="1272"/>
      <c r="CD40" s="1272"/>
      <c r="CE40" s="1272"/>
      <c r="CF40" s="1272"/>
      <c r="CG40" s="1272"/>
      <c r="CH40" s="1272"/>
      <c r="CI40" s="1272"/>
      <c r="CJ40" s="1272"/>
      <c r="CK40" s="1272"/>
      <c r="CL40" s="1272"/>
      <c r="CM40" s="1272"/>
      <c r="CN40" s="1272"/>
      <c r="CO40" s="1272"/>
      <c r="CP40" s="1272"/>
      <c r="CQ40" s="1272"/>
      <c r="CR40" s="1272"/>
      <c r="CS40" s="1272"/>
      <c r="CT40" s="1272"/>
      <c r="CU40" s="1272"/>
      <c r="CV40" s="1272"/>
      <c r="CW40" s="1272"/>
      <c r="CX40" s="1272"/>
      <c r="CY40" s="1272"/>
      <c r="CZ40" s="1272"/>
      <c r="DA40" s="1272"/>
      <c r="DB40" s="1272"/>
      <c r="DC40" s="1272"/>
      <c r="DD40" s="1272"/>
      <c r="DE40" s="1272"/>
      <c r="DF40" s="1272"/>
      <c r="DG40" s="1272"/>
      <c r="DH40" s="1272"/>
      <c r="DI40" s="1272"/>
      <c r="DJ40" s="1272"/>
      <c r="DK40" s="1272"/>
      <c r="DL40" s="1272"/>
      <c r="DM40" s="1272"/>
      <c r="DN40" s="1272"/>
      <c r="DO40" s="1272"/>
      <c r="DP40" s="1272"/>
      <c r="DQ40" s="1272"/>
      <c r="DR40" s="1272"/>
      <c r="DS40" s="1272"/>
      <c r="DT40" s="1272"/>
      <c r="DU40" s="1272"/>
      <c r="DV40" s="1272"/>
      <c r="DW40" s="1272"/>
      <c r="DX40" s="1272"/>
      <c r="DY40" s="1272"/>
      <c r="DZ40" s="1272"/>
      <c r="EA40" s="1272"/>
      <c r="EB40" s="1272"/>
      <c r="EC40" s="1272"/>
      <c r="ED40" s="1272"/>
      <c r="EE40" s="1272"/>
      <c r="EF40" s="1272"/>
      <c r="EG40" s="1272"/>
      <c r="EH40" s="1272"/>
      <c r="EI40" s="1272"/>
      <c r="EJ40" s="1272"/>
      <c r="EK40" s="1272"/>
      <c r="EL40" s="1272"/>
      <c r="EM40" s="1272"/>
      <c r="EN40" s="1272"/>
      <c r="EO40" s="1272"/>
      <c r="EP40" s="1272"/>
      <c r="EQ40" s="1272"/>
      <c r="ER40" s="1272"/>
      <c r="ES40" s="1272"/>
      <c r="ET40" s="1272"/>
      <c r="EU40" s="1272"/>
      <c r="EV40" s="1272"/>
      <c r="EW40" s="1272"/>
      <c r="EX40" s="1272"/>
      <c r="EY40" s="1272"/>
      <c r="EZ40" s="1272"/>
      <c r="FA40" s="1272"/>
      <c r="FB40" s="1272"/>
      <c r="FC40" s="1272"/>
      <c r="FD40" s="1272"/>
      <c r="FE40" s="1272"/>
      <c r="FF40" s="1272"/>
      <c r="FG40" s="1272"/>
      <c r="FH40" s="1272"/>
      <c r="FI40" s="1272"/>
      <c r="FJ40" s="1272"/>
      <c r="FK40" s="1272"/>
      <c r="FL40" s="1272"/>
    </row>
    <row r="41" spans="1:168" ht="14.25" customHeight="1">
      <c r="A41" s="773" t="s">
        <v>697</v>
      </c>
      <c r="B41" s="411"/>
      <c r="C41" s="411"/>
      <c r="D41" s="411"/>
      <c r="E41" s="411"/>
      <c r="F41" s="411"/>
      <c r="G41" s="411"/>
      <c r="H41" s="411"/>
      <c r="I41" s="411"/>
      <c r="J41" s="411"/>
      <c r="K41" s="411"/>
      <c r="L41" s="1344" t="s">
        <v>354</v>
      </c>
      <c r="M41" s="1344"/>
      <c r="N41" s="1344"/>
      <c r="O41" s="1344"/>
      <c r="P41" s="1344"/>
      <c r="Q41" s="1344"/>
      <c r="R41" s="1344"/>
      <c r="S41" s="1344"/>
      <c r="T41" s="1344"/>
      <c r="U41" s="1344"/>
      <c r="V41" s="1344"/>
      <c r="W41" s="1344"/>
      <c r="X41" s="1344"/>
      <c r="Y41" s="1344"/>
      <c r="Z41" s="1344"/>
      <c r="AA41" s="1344"/>
      <c r="AB41" s="1344"/>
      <c r="AC41" s="1344"/>
      <c r="AD41" s="1344"/>
      <c r="AE41" s="1344"/>
      <c r="AF41" s="1344"/>
      <c r="AG41" s="1344"/>
      <c r="AH41" s="1344"/>
      <c r="AI41" s="1344"/>
      <c r="AJ41" s="1344"/>
      <c r="AK41" s="1344"/>
      <c r="AL41" s="1344"/>
      <c r="AM41" s="1344"/>
      <c r="AN41" s="1344"/>
      <c r="AO41" s="1344"/>
      <c r="AP41" s="1344"/>
      <c r="AQ41" s="1344"/>
      <c r="AR41" s="1344"/>
      <c r="AS41" s="1344"/>
      <c r="AT41" s="1344"/>
      <c r="AU41" s="1344"/>
      <c r="AV41" s="1344"/>
      <c r="AW41" s="1344"/>
      <c r="AX41" s="1344"/>
      <c r="AY41" s="1344"/>
      <c r="AZ41" s="1344"/>
      <c r="BA41" s="1344"/>
      <c r="BB41" s="1344"/>
      <c r="BC41" s="1344"/>
      <c r="BD41" s="1344"/>
      <c r="BE41" s="1344"/>
      <c r="BF41" s="1344"/>
      <c r="BG41" s="1344"/>
      <c r="BH41" s="1344"/>
      <c r="BI41" s="1344"/>
      <c r="BJ41" s="1344"/>
      <c r="BK41" s="1344"/>
      <c r="BL41" s="1344"/>
      <c r="BM41" s="1344"/>
      <c r="BN41" s="1344"/>
      <c r="BO41" s="1344"/>
      <c r="BP41" s="1344"/>
      <c r="BQ41" s="1344"/>
      <c r="BR41" s="1344"/>
      <c r="BS41" s="1344"/>
      <c r="BT41" s="1344"/>
      <c r="BU41" s="1344"/>
      <c r="BV41" s="1344"/>
      <c r="BW41" s="1344"/>
      <c r="BX41" s="1344"/>
      <c r="BY41" s="1344"/>
      <c r="BZ41" s="1344"/>
      <c r="CA41" s="1344"/>
      <c r="CB41" s="1344"/>
      <c r="CC41" s="1344"/>
      <c r="CD41" s="1344"/>
      <c r="CE41" s="1344"/>
      <c r="CF41" s="1344"/>
      <c r="CG41" s="1344"/>
      <c r="CH41" s="1344"/>
      <c r="CI41" s="1344"/>
      <c r="CJ41" s="1344"/>
      <c r="CK41" s="1344"/>
      <c r="CL41" s="1344"/>
      <c r="CM41" s="1344"/>
      <c r="CN41" s="1344"/>
      <c r="CO41" s="1344"/>
      <c r="CP41" s="1344"/>
      <c r="CQ41" s="1344"/>
      <c r="CR41" s="1344"/>
      <c r="CS41" s="1344"/>
      <c r="CT41" s="1344"/>
      <c r="CU41" s="1344"/>
      <c r="CV41" s="1344"/>
      <c r="CW41" s="1344"/>
      <c r="CX41" s="1344"/>
      <c r="CY41" s="1344"/>
      <c r="CZ41" s="1344"/>
      <c r="DA41" s="1344"/>
      <c r="DB41" s="1344"/>
      <c r="DC41" s="1344"/>
      <c r="DD41" s="1344"/>
      <c r="DE41" s="1344"/>
      <c r="DF41" s="1344"/>
      <c r="DG41" s="1344"/>
      <c r="DH41" s="1344"/>
      <c r="DI41" s="1344"/>
      <c r="DJ41" s="1344"/>
      <c r="DK41" s="1344"/>
      <c r="DL41" s="1344"/>
      <c r="DM41" s="1344"/>
      <c r="DN41" s="1344"/>
      <c r="DO41" s="1344"/>
      <c r="DP41" s="1344"/>
      <c r="DQ41" s="1344"/>
      <c r="DR41" s="1344"/>
      <c r="DS41" s="1344"/>
      <c r="DT41" s="1344"/>
      <c r="DU41" s="1344"/>
      <c r="DV41" s="1344"/>
      <c r="DW41" s="1344"/>
      <c r="DX41" s="1344"/>
      <c r="DY41" s="1344"/>
      <c r="DZ41" s="1344"/>
      <c r="EA41" s="1344"/>
      <c r="EB41" s="1344"/>
      <c r="EC41" s="1344"/>
      <c r="ED41" s="1344"/>
      <c r="EE41" s="1344"/>
      <c r="EF41" s="1344"/>
      <c r="EG41" s="1344"/>
      <c r="EH41" s="1344"/>
      <c r="EI41" s="1344"/>
      <c r="EJ41" s="1344"/>
      <c r="EK41" s="1344"/>
      <c r="EL41" s="1344"/>
      <c r="EM41" s="1344"/>
      <c r="EN41" s="1344"/>
      <c r="EO41" s="1344"/>
      <c r="EP41" s="1344"/>
      <c r="EQ41" s="1344"/>
      <c r="ER41" s="1344"/>
      <c r="ES41" s="1344"/>
      <c r="ET41" s="1344"/>
      <c r="EU41" s="1344"/>
      <c r="EV41" s="1344"/>
      <c r="EW41" s="1344"/>
      <c r="EX41" s="1344"/>
      <c r="EY41" s="1344"/>
      <c r="EZ41" s="1344"/>
      <c r="FA41" s="1344"/>
      <c r="FB41" s="1344"/>
      <c r="FC41" s="1344"/>
      <c r="FD41" s="1344"/>
      <c r="FE41" s="1344"/>
      <c r="FF41" s="1344"/>
      <c r="FG41" s="1344"/>
      <c r="FH41" s="1344"/>
      <c r="FI41" s="1344"/>
      <c r="FJ41" s="1344"/>
      <c r="FK41" s="1344"/>
      <c r="FL41" s="1344"/>
    </row>
    <row r="42" spans="12:168" ht="14.25" customHeight="1">
      <c r="L42" s="1345" t="s">
        <v>355</v>
      </c>
      <c r="M42" s="1345"/>
      <c r="N42" s="1345"/>
      <c r="O42" s="1345"/>
      <c r="P42" s="1345"/>
      <c r="Q42" s="1345"/>
      <c r="R42" s="1345"/>
      <c r="S42" s="1345"/>
      <c r="T42" s="1345"/>
      <c r="U42" s="1345"/>
      <c r="V42" s="1345"/>
      <c r="W42" s="1345"/>
      <c r="X42" s="1345"/>
      <c r="Y42" s="1345"/>
      <c r="Z42" s="1345"/>
      <c r="AA42" s="1345"/>
      <c r="AB42" s="1345"/>
      <c r="AC42" s="1345"/>
      <c r="AD42" s="1345"/>
      <c r="AE42" s="1345"/>
      <c r="AF42" s="1345"/>
      <c r="AG42" s="1345"/>
      <c r="AH42" s="1345"/>
      <c r="AI42" s="1345"/>
      <c r="AJ42" s="1345"/>
      <c r="AK42" s="1345"/>
      <c r="AL42" s="1345"/>
      <c r="AM42" s="1345"/>
      <c r="AN42" s="1345"/>
      <c r="AO42" s="1345"/>
      <c r="AP42" s="1345"/>
      <c r="AQ42" s="1345"/>
      <c r="AR42" s="1345"/>
      <c r="AS42" s="1345"/>
      <c r="AT42" s="1345"/>
      <c r="AU42" s="1345"/>
      <c r="AV42" s="1345"/>
      <c r="AW42" s="1345"/>
      <c r="AX42" s="1345"/>
      <c r="AY42" s="1345"/>
      <c r="AZ42" s="1345"/>
      <c r="BA42" s="1345"/>
      <c r="BB42" s="1345"/>
      <c r="BC42" s="1345"/>
      <c r="BD42" s="1345"/>
      <c r="BE42" s="1345"/>
      <c r="BF42" s="1345"/>
      <c r="BG42" s="1345"/>
      <c r="BH42" s="1345"/>
      <c r="BI42" s="1345"/>
      <c r="BJ42" s="1345"/>
      <c r="BK42" s="1345"/>
      <c r="BL42" s="1345"/>
      <c r="BM42" s="1345"/>
      <c r="BN42" s="1345"/>
      <c r="BO42" s="1345"/>
      <c r="BP42" s="1345"/>
      <c r="BQ42" s="1345"/>
      <c r="BR42" s="1345"/>
      <c r="BS42" s="1345"/>
      <c r="BT42" s="1345"/>
      <c r="BU42" s="1345"/>
      <c r="BV42" s="1345"/>
      <c r="BW42" s="1345"/>
      <c r="BX42" s="1345"/>
      <c r="BY42" s="1345"/>
      <c r="BZ42" s="1345"/>
      <c r="CA42" s="1345"/>
      <c r="CB42" s="1345"/>
      <c r="CC42" s="1345"/>
      <c r="CD42" s="1345"/>
      <c r="CE42" s="1345"/>
      <c r="CF42" s="1345"/>
      <c r="CG42" s="1345"/>
      <c r="CH42" s="1345"/>
      <c r="CI42" s="1345"/>
      <c r="CJ42" s="1345"/>
      <c r="CK42" s="1345"/>
      <c r="CL42" s="1345"/>
      <c r="CM42" s="1345"/>
      <c r="CN42" s="1345"/>
      <c r="CO42" s="1345"/>
      <c r="CP42" s="1345"/>
      <c r="CQ42" s="1345"/>
      <c r="CR42" s="1345"/>
      <c r="CS42" s="1345"/>
      <c r="CT42" s="1345"/>
      <c r="CU42" s="1345"/>
      <c r="CV42" s="1345"/>
      <c r="CW42" s="1345"/>
      <c r="CX42" s="1345"/>
      <c r="CY42" s="1345"/>
      <c r="CZ42" s="1345"/>
      <c r="DA42" s="1345"/>
      <c r="DB42" s="1345"/>
      <c r="DC42" s="1345"/>
      <c r="DD42" s="1345"/>
      <c r="DE42" s="1345"/>
      <c r="DF42" s="1345"/>
      <c r="DG42" s="1345"/>
      <c r="DH42" s="1345"/>
      <c r="DI42" s="1345"/>
      <c r="DJ42" s="1345"/>
      <c r="DK42" s="1345"/>
      <c r="DL42" s="1345"/>
      <c r="DM42" s="1345"/>
      <c r="DN42" s="1345"/>
      <c r="DO42" s="1345"/>
      <c r="DP42" s="1345"/>
      <c r="DQ42" s="1345"/>
      <c r="DR42" s="1345"/>
      <c r="DS42" s="1345"/>
      <c r="DT42" s="1345"/>
      <c r="DU42" s="1345"/>
      <c r="DV42" s="1345"/>
      <c r="DW42" s="1345"/>
      <c r="DX42" s="1345"/>
      <c r="DY42" s="1345"/>
      <c r="DZ42" s="1345"/>
      <c r="EA42" s="1345"/>
      <c r="EB42" s="1345"/>
      <c r="EC42" s="1345"/>
      <c r="ED42" s="1345"/>
      <c r="EE42" s="1345"/>
      <c r="EF42" s="1345"/>
      <c r="EG42" s="1345"/>
      <c r="EH42" s="1345"/>
      <c r="EI42" s="1345"/>
      <c r="EJ42" s="1345"/>
      <c r="EK42" s="1345"/>
      <c r="EL42" s="1345"/>
      <c r="EM42" s="1345"/>
      <c r="EN42" s="1345"/>
      <c r="EO42" s="1345"/>
      <c r="EP42" s="1345"/>
      <c r="EQ42" s="1345"/>
      <c r="ER42" s="1345"/>
      <c r="ES42" s="1345"/>
      <c r="ET42" s="1345"/>
      <c r="EU42" s="1345"/>
      <c r="EV42" s="1345"/>
      <c r="EW42" s="1345"/>
      <c r="EX42" s="1345"/>
      <c r="EY42" s="1345"/>
      <c r="EZ42" s="1345"/>
      <c r="FA42" s="1345"/>
      <c r="FB42" s="1345"/>
      <c r="FC42" s="1345"/>
      <c r="FD42" s="1345"/>
      <c r="FE42" s="1345"/>
      <c r="FF42" s="1345"/>
      <c r="FG42" s="1345"/>
      <c r="FH42" s="1345"/>
      <c r="FI42" s="1345"/>
      <c r="FJ42" s="1345"/>
      <c r="FK42" s="1345"/>
      <c r="FL42" s="1345"/>
    </row>
    <row r="43" spans="12:168" ht="14.25" customHeight="1">
      <c r="L43" s="1345" t="s">
        <v>356</v>
      </c>
      <c r="M43" s="1345"/>
      <c r="N43" s="1345"/>
      <c r="O43" s="1345"/>
      <c r="P43" s="1345"/>
      <c r="Q43" s="1345"/>
      <c r="R43" s="1345"/>
      <c r="S43" s="1345"/>
      <c r="T43" s="1345"/>
      <c r="U43" s="1345"/>
      <c r="V43" s="1345"/>
      <c r="W43" s="1345"/>
      <c r="X43" s="1345"/>
      <c r="Y43" s="1345"/>
      <c r="Z43" s="1345"/>
      <c r="AA43" s="1345"/>
      <c r="AB43" s="1345"/>
      <c r="AC43" s="1345"/>
      <c r="AD43" s="1345"/>
      <c r="AE43" s="1345"/>
      <c r="AF43" s="1345"/>
      <c r="AG43" s="1345"/>
      <c r="AH43" s="1345"/>
      <c r="AI43" s="1345"/>
      <c r="AJ43" s="1345"/>
      <c r="AK43" s="1345"/>
      <c r="AL43" s="1345"/>
      <c r="AM43" s="1345"/>
      <c r="AN43" s="1345"/>
      <c r="AO43" s="1345"/>
      <c r="AP43" s="1345"/>
      <c r="AQ43" s="1345"/>
      <c r="AR43" s="1345"/>
      <c r="AS43" s="1345"/>
      <c r="AT43" s="1345"/>
      <c r="AU43" s="1345"/>
      <c r="AV43" s="1345"/>
      <c r="AW43" s="1345"/>
      <c r="AX43" s="1345"/>
      <c r="AY43" s="1345"/>
      <c r="AZ43" s="1345"/>
      <c r="BA43" s="1345"/>
      <c r="BB43" s="1345"/>
      <c r="BC43" s="1345"/>
      <c r="BD43" s="1345"/>
      <c r="BE43" s="1345"/>
      <c r="BF43" s="1345"/>
      <c r="BG43" s="1345"/>
      <c r="BH43" s="1345"/>
      <c r="BI43" s="1345"/>
      <c r="BJ43" s="1345"/>
      <c r="BK43" s="1345"/>
      <c r="BL43" s="1345"/>
      <c r="BM43" s="1345"/>
      <c r="BN43" s="1345"/>
      <c r="BO43" s="1345"/>
      <c r="BP43" s="1345"/>
      <c r="BQ43" s="1345"/>
      <c r="BR43" s="1345"/>
      <c r="BS43" s="1345"/>
      <c r="BT43" s="1345"/>
      <c r="BU43" s="1345"/>
      <c r="BV43" s="1345"/>
      <c r="BW43" s="1345"/>
      <c r="BX43" s="1345"/>
      <c r="BY43" s="1345"/>
      <c r="BZ43" s="1345"/>
      <c r="CA43" s="1345"/>
      <c r="CB43" s="1345"/>
      <c r="CC43" s="1345"/>
      <c r="CD43" s="1345"/>
      <c r="CE43" s="1345"/>
      <c r="CF43" s="1345"/>
      <c r="CG43" s="1345"/>
      <c r="CH43" s="1345"/>
      <c r="CI43" s="1345"/>
      <c r="CJ43" s="1345"/>
      <c r="CK43" s="1345"/>
      <c r="CL43" s="1345"/>
      <c r="CM43" s="1345"/>
      <c r="CN43" s="1345"/>
      <c r="CO43" s="1345"/>
      <c r="CP43" s="1345"/>
      <c r="CQ43" s="1345"/>
      <c r="CR43" s="1345"/>
      <c r="CS43" s="1345"/>
      <c r="CT43" s="1345"/>
      <c r="CU43" s="1345"/>
      <c r="CV43" s="1345"/>
      <c r="CW43" s="1345"/>
      <c r="CX43" s="1345"/>
      <c r="CY43" s="1345"/>
      <c r="CZ43" s="1345"/>
      <c r="DA43" s="1345"/>
      <c r="DB43" s="1345"/>
      <c r="DC43" s="1345"/>
      <c r="DD43" s="1345"/>
      <c r="DE43" s="1345"/>
      <c r="DF43" s="1345"/>
      <c r="DG43" s="1345"/>
      <c r="DH43" s="1345"/>
      <c r="DI43" s="1345"/>
      <c r="DJ43" s="1345"/>
      <c r="DK43" s="1345"/>
      <c r="DL43" s="1345"/>
      <c r="DM43" s="1345"/>
      <c r="DN43" s="1345"/>
      <c r="DO43" s="1345"/>
      <c r="DP43" s="1345"/>
      <c r="DQ43" s="1345"/>
      <c r="DR43" s="1345"/>
      <c r="DS43" s="1345"/>
      <c r="DT43" s="1345"/>
      <c r="DU43" s="1345"/>
      <c r="DV43" s="1345"/>
      <c r="DW43" s="1345"/>
      <c r="DX43" s="1345"/>
      <c r="DY43" s="1345"/>
      <c r="DZ43" s="1345"/>
      <c r="EA43" s="1345"/>
      <c r="EB43" s="1345"/>
      <c r="EC43" s="1345"/>
      <c r="ED43" s="1345"/>
      <c r="EE43" s="1345"/>
      <c r="EF43" s="1345"/>
      <c r="EG43" s="1345"/>
      <c r="EH43" s="1345"/>
      <c r="EI43" s="1345"/>
      <c r="EJ43" s="1345"/>
      <c r="EK43" s="1345"/>
      <c r="EL43" s="1345"/>
      <c r="EM43" s="1345"/>
      <c r="EN43" s="1345"/>
      <c r="EO43" s="1345"/>
      <c r="EP43" s="1345"/>
      <c r="EQ43" s="1345"/>
      <c r="ER43" s="1345"/>
      <c r="ES43" s="1345"/>
      <c r="ET43" s="1345"/>
      <c r="EU43" s="1345"/>
      <c r="EV43" s="1345"/>
      <c r="EW43" s="1345"/>
      <c r="EX43" s="1345"/>
      <c r="EY43" s="1345"/>
      <c r="EZ43" s="1345"/>
      <c r="FA43" s="1345"/>
      <c r="FB43" s="1345"/>
      <c r="FC43" s="1345"/>
      <c r="FD43" s="1345"/>
      <c r="FE43" s="1345"/>
      <c r="FF43" s="1345"/>
      <c r="FG43" s="1345"/>
      <c r="FH43" s="1345"/>
      <c r="FI43" s="1345"/>
      <c r="FJ43" s="1345"/>
      <c r="FK43" s="1345"/>
      <c r="FL43" s="1345"/>
    </row>
    <row r="44" spans="12:168" ht="24" customHeight="1">
      <c r="L44" s="1345"/>
      <c r="M44" s="1345"/>
      <c r="N44" s="1345"/>
      <c r="O44" s="1345"/>
      <c r="P44" s="1345"/>
      <c r="Q44" s="1345"/>
      <c r="R44" s="1345"/>
      <c r="S44" s="1345"/>
      <c r="T44" s="1345"/>
      <c r="U44" s="1345"/>
      <c r="V44" s="1345"/>
      <c r="W44" s="1345"/>
      <c r="X44" s="1345"/>
      <c r="Y44" s="1345"/>
      <c r="Z44" s="1345"/>
      <c r="AA44" s="1345"/>
      <c r="AB44" s="1345"/>
      <c r="AC44" s="1345"/>
      <c r="AD44" s="1345"/>
      <c r="AE44" s="1345"/>
      <c r="AF44" s="1345"/>
      <c r="AG44" s="1345"/>
      <c r="AH44" s="1345"/>
      <c r="AI44" s="1345"/>
      <c r="AJ44" s="1345"/>
      <c r="AK44" s="1345"/>
      <c r="AL44" s="1345"/>
      <c r="AM44" s="1345"/>
      <c r="AN44" s="1345"/>
      <c r="AO44" s="1345"/>
      <c r="AP44" s="1345"/>
      <c r="AQ44" s="1345"/>
      <c r="AR44" s="1345"/>
      <c r="AS44" s="1345"/>
      <c r="AT44" s="1345"/>
      <c r="AU44" s="1345"/>
      <c r="AV44" s="1345"/>
      <c r="AW44" s="1345"/>
      <c r="AX44" s="1345"/>
      <c r="AY44" s="1345"/>
      <c r="AZ44" s="1345"/>
      <c r="BA44" s="1345"/>
      <c r="BB44" s="1345"/>
      <c r="BC44" s="1345"/>
      <c r="BD44" s="1345"/>
      <c r="BE44" s="1345"/>
      <c r="BF44" s="1345"/>
      <c r="BG44" s="1345"/>
      <c r="BH44" s="1345"/>
      <c r="BI44" s="1345"/>
      <c r="BJ44" s="1345"/>
      <c r="BK44" s="1345"/>
      <c r="BL44" s="1345"/>
      <c r="BM44" s="1345"/>
      <c r="BN44" s="1345"/>
      <c r="BO44" s="1345"/>
      <c r="BP44" s="1345"/>
      <c r="BQ44" s="1345"/>
      <c r="BR44" s="1345"/>
      <c r="BS44" s="1345"/>
      <c r="BT44" s="1345"/>
      <c r="BU44" s="1345"/>
      <c r="BV44" s="1345"/>
      <c r="BW44" s="1345"/>
      <c r="BX44" s="1345"/>
      <c r="BY44" s="1345"/>
      <c r="BZ44" s="1345"/>
      <c r="CA44" s="1345"/>
      <c r="CB44" s="1345"/>
      <c r="CC44" s="1345"/>
      <c r="CD44" s="1345"/>
      <c r="CE44" s="1345"/>
      <c r="CF44" s="1345"/>
      <c r="CG44" s="1345"/>
      <c r="CH44" s="1345"/>
      <c r="CI44" s="1345"/>
      <c r="CJ44" s="1345"/>
      <c r="CK44" s="1345"/>
      <c r="CL44" s="1345"/>
      <c r="CM44" s="1345"/>
      <c r="CN44" s="1345"/>
      <c r="CO44" s="1345"/>
      <c r="CP44" s="1345"/>
      <c r="CQ44" s="1345"/>
      <c r="CR44" s="1345"/>
      <c r="CS44" s="1345"/>
      <c r="CT44" s="1345"/>
      <c r="CU44" s="1345"/>
      <c r="CV44" s="1345"/>
      <c r="CW44" s="1345"/>
      <c r="CX44" s="1345"/>
      <c r="CY44" s="1345"/>
      <c r="CZ44" s="1345"/>
      <c r="DA44" s="1345"/>
      <c r="DB44" s="1345"/>
      <c r="DC44" s="1345"/>
      <c r="DD44" s="1345"/>
      <c r="DE44" s="1345"/>
      <c r="DF44" s="1345"/>
      <c r="DG44" s="1345"/>
      <c r="DH44" s="1345"/>
      <c r="DI44" s="1345"/>
      <c r="DJ44" s="1345"/>
      <c r="DK44" s="1345"/>
      <c r="DL44" s="1345"/>
      <c r="DM44" s="1345"/>
      <c r="DN44" s="1345"/>
      <c r="DO44" s="1345"/>
      <c r="DP44" s="1345"/>
      <c r="DQ44" s="1345"/>
      <c r="DR44" s="1345"/>
      <c r="DS44" s="1345"/>
      <c r="DT44" s="1345"/>
      <c r="DU44" s="1345"/>
      <c r="DV44" s="1345"/>
      <c r="DW44" s="1345"/>
      <c r="DX44" s="1345"/>
      <c r="DY44" s="1345"/>
      <c r="DZ44" s="1345"/>
      <c r="EA44" s="1345"/>
      <c r="EB44" s="1345"/>
      <c r="EC44" s="1345"/>
      <c r="ED44" s="1345"/>
      <c r="EE44" s="1345"/>
      <c r="EF44" s="1345"/>
      <c r="EG44" s="1345"/>
      <c r="EH44" s="1345"/>
      <c r="EI44" s="1345"/>
      <c r="EJ44" s="1345"/>
      <c r="EK44" s="1345"/>
      <c r="EL44" s="1345"/>
      <c r="EM44" s="1345"/>
      <c r="EN44" s="1345"/>
      <c r="EO44" s="1345"/>
      <c r="EP44" s="1345"/>
      <c r="EQ44" s="1345"/>
      <c r="ER44" s="1345"/>
      <c r="ES44" s="1345"/>
      <c r="ET44" s="1345"/>
      <c r="EU44" s="1345"/>
      <c r="EV44" s="1345"/>
      <c r="EW44" s="1345"/>
      <c r="EX44" s="1345"/>
      <c r="EY44" s="1345"/>
      <c r="EZ44" s="1345"/>
      <c r="FA44" s="1345"/>
      <c r="FB44" s="1345"/>
      <c r="FC44" s="1345"/>
      <c r="FD44" s="1345"/>
      <c r="FE44" s="1345"/>
      <c r="FF44" s="1345"/>
      <c r="FG44" s="1345"/>
      <c r="FH44" s="1345"/>
      <c r="FI44" s="1345"/>
      <c r="FJ44" s="1345"/>
      <c r="FK44" s="1345"/>
      <c r="FL44" s="1345"/>
    </row>
    <row r="45" spans="1:168" s="806" customFormat="1" ht="24" customHeight="1">
      <c r="A45" s="803"/>
      <c r="B45" s="803"/>
      <c r="C45" s="803"/>
      <c r="D45" s="803"/>
      <c r="E45" s="804"/>
      <c r="F45" s="804"/>
      <c r="G45" s="804"/>
      <c r="H45" s="804"/>
      <c r="I45" s="804"/>
      <c r="J45" s="804"/>
      <c r="K45" s="805" t="s">
        <v>512</v>
      </c>
      <c r="L45" s="1346" t="s">
        <v>1</v>
      </c>
      <c r="M45" s="1346"/>
      <c r="N45" s="1346"/>
      <c r="O45" s="1346"/>
      <c r="P45" s="1346"/>
      <c r="Q45" s="1346"/>
      <c r="R45" s="1346"/>
      <c r="S45" s="1346"/>
      <c r="T45" s="1346"/>
      <c r="U45" s="1346"/>
      <c r="V45" s="1346"/>
      <c r="W45" s="1346"/>
      <c r="X45" s="1346"/>
      <c r="Y45" s="1346"/>
      <c r="Z45" s="1346"/>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c r="AU45" s="1346"/>
      <c r="AV45" s="1346"/>
      <c r="AW45" s="1346"/>
      <c r="AX45" s="1346"/>
      <c r="AY45" s="1346"/>
      <c r="AZ45" s="1346"/>
      <c r="BA45" s="1346"/>
      <c r="BB45" s="1346"/>
      <c r="BC45" s="1346"/>
      <c r="BD45" s="1346"/>
      <c r="BE45" s="1346"/>
      <c r="BF45" s="1346"/>
      <c r="BG45" s="1346"/>
      <c r="BH45" s="1346"/>
      <c r="BI45" s="1346"/>
      <c r="BJ45" s="1346"/>
      <c r="BK45" s="1346"/>
      <c r="BL45" s="1346"/>
      <c r="BM45" s="1346"/>
      <c r="BN45" s="1346"/>
      <c r="BO45" s="1346"/>
      <c r="BP45" s="1346"/>
      <c r="BQ45" s="1346"/>
      <c r="BR45" s="1346"/>
      <c r="BS45" s="1346"/>
      <c r="BT45" s="1346"/>
      <c r="BU45" s="1346"/>
      <c r="BV45" s="1346"/>
      <c r="BW45" s="1346"/>
      <c r="BX45" s="1346"/>
      <c r="BY45" s="1346"/>
      <c r="BZ45" s="1346"/>
      <c r="CA45" s="1346"/>
      <c r="CB45" s="1346"/>
      <c r="CC45" s="1346"/>
      <c r="CD45" s="1346"/>
      <c r="CE45" s="1346"/>
      <c r="CF45" s="1346"/>
      <c r="CG45" s="1346"/>
      <c r="CH45" s="1346"/>
      <c r="CI45" s="1346"/>
      <c r="CJ45" s="1346"/>
      <c r="CK45" s="1346"/>
      <c r="CL45" s="1346"/>
      <c r="CM45" s="1346"/>
      <c r="CN45" s="1346"/>
      <c r="CO45" s="1346"/>
      <c r="CP45" s="1346"/>
      <c r="CQ45" s="1346"/>
      <c r="CR45" s="1346"/>
      <c r="CS45" s="1346"/>
      <c r="CT45" s="1346"/>
      <c r="CU45" s="1346"/>
      <c r="CV45" s="1346"/>
      <c r="CW45" s="1346"/>
      <c r="CX45" s="1346"/>
      <c r="CY45" s="1346"/>
      <c r="CZ45" s="1346"/>
      <c r="DA45" s="1346"/>
      <c r="DB45" s="1346"/>
      <c r="DC45" s="1346"/>
      <c r="DD45" s="1346"/>
      <c r="DE45" s="1346"/>
      <c r="DF45" s="1346"/>
      <c r="DG45" s="1346"/>
      <c r="DH45" s="1346"/>
      <c r="DI45" s="1346"/>
      <c r="DJ45" s="1346"/>
      <c r="DK45" s="1346"/>
      <c r="DL45" s="1346"/>
      <c r="DM45" s="1346"/>
      <c r="DN45" s="1346"/>
      <c r="DO45" s="1346"/>
      <c r="DP45" s="1346"/>
      <c r="DQ45" s="1346"/>
      <c r="DR45" s="1346"/>
      <c r="DS45" s="1346"/>
      <c r="DT45" s="1346"/>
      <c r="DU45" s="1346"/>
      <c r="DV45" s="1346"/>
      <c r="DW45" s="1346"/>
      <c r="DX45" s="1346"/>
      <c r="DY45" s="1346"/>
      <c r="DZ45" s="1346"/>
      <c r="EA45" s="1346"/>
      <c r="EB45" s="1346"/>
      <c r="EC45" s="1346"/>
      <c r="ED45" s="1346"/>
      <c r="EE45" s="1346"/>
      <c r="EF45" s="1346"/>
      <c r="EG45" s="1346"/>
      <c r="EH45" s="1346"/>
      <c r="EI45" s="1346"/>
      <c r="EJ45" s="1346"/>
      <c r="EK45" s="1346"/>
      <c r="EL45" s="1346"/>
      <c r="EM45" s="1346"/>
      <c r="EN45" s="1346"/>
      <c r="EO45" s="1346"/>
      <c r="EP45" s="1346"/>
      <c r="EQ45" s="1346"/>
      <c r="ER45" s="1346"/>
      <c r="ES45" s="1346"/>
      <c r="ET45" s="1346"/>
      <c r="EU45" s="1346"/>
      <c r="EV45" s="1346"/>
      <c r="EW45" s="1346"/>
      <c r="EX45" s="1346"/>
      <c r="EY45" s="1346"/>
      <c r="EZ45" s="1346"/>
      <c r="FA45" s="1346"/>
      <c r="FB45" s="1346"/>
      <c r="FC45" s="1346"/>
      <c r="FD45" s="1346"/>
      <c r="FE45" s="1346"/>
      <c r="FF45" s="1346"/>
      <c r="FG45" s="1346"/>
      <c r="FH45" s="1346"/>
      <c r="FI45" s="1346"/>
      <c r="FJ45" s="1346"/>
      <c r="FK45" s="1346"/>
      <c r="FL45" s="1346"/>
    </row>
    <row r="46" spans="1:168" s="410" customFormat="1" ht="20.25" customHeight="1" thickBot="1">
      <c r="A46" s="773"/>
      <c r="B46" s="773"/>
      <c r="C46" s="773"/>
      <c r="D46" s="773"/>
      <c r="E46" s="773"/>
      <c r="F46" s="773"/>
      <c r="G46" s="773"/>
      <c r="H46" s="773"/>
      <c r="I46" s="773"/>
      <c r="J46" s="773"/>
      <c r="K46" s="773"/>
      <c r="L46" s="807"/>
      <c r="M46" s="1347"/>
      <c r="N46" s="1347"/>
      <c r="O46" s="1347"/>
      <c r="P46" s="1347"/>
      <c r="Q46" s="1347"/>
      <c r="R46" s="1347"/>
      <c r="S46" s="1347"/>
      <c r="T46" s="1347"/>
      <c r="U46" s="1347"/>
      <c r="V46" s="1347"/>
      <c r="W46" s="1347"/>
      <c r="X46" s="1347"/>
      <c r="Y46" s="1347"/>
      <c r="Z46" s="1347"/>
      <c r="AA46" s="1347"/>
      <c r="AB46" s="1347"/>
      <c r="AC46" s="1347"/>
      <c r="AD46" s="1347"/>
      <c r="AE46" s="1347"/>
      <c r="AF46" s="1347"/>
      <c r="AG46" s="1347"/>
      <c r="AH46" s="1347"/>
      <c r="AI46" s="1347"/>
      <c r="AJ46" s="1347"/>
      <c r="AK46" s="1347"/>
      <c r="AL46" s="1347"/>
      <c r="AM46" s="1347"/>
      <c r="AN46" s="1347"/>
      <c r="AO46" s="1347"/>
      <c r="AP46" s="1347"/>
      <c r="AQ46" s="1347"/>
      <c r="AR46" s="1347"/>
      <c r="AS46" s="1347"/>
      <c r="AT46" s="1347"/>
      <c r="AU46" s="1347"/>
      <c r="AV46" s="1347"/>
      <c r="AW46" s="1347"/>
      <c r="AX46" s="1347"/>
      <c r="AY46" s="1347"/>
      <c r="AZ46" s="1347"/>
      <c r="BA46" s="1347"/>
      <c r="BB46" s="1347"/>
      <c r="BC46" s="1347"/>
      <c r="BD46" s="1347"/>
      <c r="BE46" s="1347"/>
      <c r="BF46" s="1347"/>
      <c r="BG46" s="1347"/>
      <c r="BH46" s="1347"/>
      <c r="BI46" s="1347"/>
      <c r="BJ46" s="1347"/>
      <c r="BK46" s="1347"/>
      <c r="BL46" s="1347"/>
      <c r="BM46" s="1347"/>
      <c r="BN46" s="1347"/>
      <c r="BO46" s="1347"/>
      <c r="BP46" s="1347"/>
      <c r="BQ46" s="1347"/>
      <c r="BR46" s="1347"/>
      <c r="BS46" s="1347"/>
      <c r="BT46" s="1347"/>
      <c r="BU46" s="1347"/>
      <c r="BV46" s="1347"/>
      <c r="BW46" s="1347"/>
      <c r="BX46" s="1347"/>
      <c r="BY46" s="1347"/>
      <c r="BZ46" s="1347"/>
      <c r="CA46" s="1347"/>
      <c r="CB46" s="1347"/>
      <c r="CC46" s="1347"/>
      <c r="CD46" s="1347"/>
      <c r="CE46" s="1347"/>
      <c r="CF46" s="1347"/>
      <c r="CG46" s="1347"/>
      <c r="CH46" s="1347"/>
      <c r="CI46" s="1347"/>
      <c r="CJ46" s="1347"/>
      <c r="CK46" s="1347"/>
      <c r="CL46" s="1347"/>
      <c r="CM46" s="1347"/>
      <c r="CN46" s="1347"/>
      <c r="CO46" s="1347"/>
      <c r="CP46" s="1347"/>
      <c r="CQ46" s="1347"/>
      <c r="CR46" s="1347"/>
      <c r="CS46" s="1347"/>
      <c r="CT46" s="1347"/>
      <c r="CU46" s="1347"/>
      <c r="CV46" s="1347"/>
      <c r="CW46" s="1347"/>
      <c r="CX46" s="1347"/>
      <c r="CY46" s="1347"/>
      <c r="CZ46" s="1347"/>
      <c r="DA46" s="1347"/>
      <c r="DB46" s="1347"/>
      <c r="DC46" s="1347"/>
      <c r="DD46" s="1347"/>
      <c r="DE46" s="1347"/>
      <c r="DF46" s="1347"/>
      <c r="DG46" s="1347"/>
      <c r="DH46" s="1347"/>
      <c r="DI46" s="1347"/>
      <c r="DJ46" s="1347"/>
      <c r="DK46" s="1347"/>
      <c r="DL46" s="1347"/>
      <c r="DM46" s="1347"/>
      <c r="DN46" s="1347"/>
      <c r="DO46" s="1347"/>
      <c r="DP46" s="1347"/>
      <c r="DQ46" s="1347"/>
      <c r="DR46" s="1347"/>
      <c r="DS46" s="1347"/>
      <c r="DT46" s="1347"/>
      <c r="DU46" s="1347"/>
      <c r="DV46" s="1347"/>
      <c r="DW46" s="1347"/>
      <c r="DX46" s="1347"/>
      <c r="DY46" s="1347"/>
      <c r="DZ46" s="1347"/>
      <c r="EA46" s="1347"/>
      <c r="EB46" s="1347"/>
      <c r="EC46" s="1347"/>
      <c r="ED46" s="1347"/>
      <c r="EE46" s="1347"/>
      <c r="EF46" s="1347"/>
      <c r="EG46" s="1347"/>
      <c r="EH46" s="1347"/>
      <c r="EI46" s="1347"/>
      <c r="EJ46" s="1347"/>
      <c r="EK46" s="1347"/>
      <c r="EL46" s="1347"/>
      <c r="EM46" s="1347"/>
      <c r="EN46" s="1347"/>
      <c r="EO46" s="1347" t="s">
        <v>357</v>
      </c>
      <c r="EP46" s="1347"/>
      <c r="EQ46" s="1347"/>
      <c r="ER46" s="1347"/>
      <c r="ES46" s="1347"/>
      <c r="ET46" s="1347"/>
      <c r="EU46" s="1347"/>
      <c r="EV46" s="1347"/>
      <c r="EW46" s="1347"/>
      <c r="EX46" s="1347"/>
      <c r="EY46" s="1347"/>
      <c r="EZ46" s="1347"/>
      <c r="FA46" s="1347"/>
      <c r="FB46" s="1347"/>
      <c r="FC46" s="1347"/>
      <c r="FD46" s="1347"/>
      <c r="FE46" s="1347"/>
      <c r="FF46" s="1347"/>
      <c r="FG46" s="1347"/>
      <c r="FH46" s="1347"/>
      <c r="FI46" s="1347"/>
      <c r="FJ46" s="1347"/>
      <c r="FK46" s="1347"/>
      <c r="FL46" s="1347"/>
    </row>
    <row r="47" spans="1:168" ht="21" customHeight="1" thickTop="1">
      <c r="A47" s="1276" t="s">
        <v>662</v>
      </c>
      <c r="B47" s="1279" t="s">
        <v>196</v>
      </c>
      <c r="C47" s="1282" t="s">
        <v>204</v>
      </c>
      <c r="D47" s="1283"/>
      <c r="E47" s="1284"/>
      <c r="F47" s="1353" t="s">
        <v>205</v>
      </c>
      <c r="G47" s="1354"/>
      <c r="H47" s="1354"/>
      <c r="I47" s="1354"/>
      <c r="J47" s="1354"/>
      <c r="K47" s="1354"/>
      <c r="L47" s="1354"/>
      <c r="M47" s="1354"/>
      <c r="N47" s="1354"/>
      <c r="O47" s="1354"/>
      <c r="P47" s="1354"/>
      <c r="Q47" s="1354"/>
      <c r="R47" s="1354"/>
      <c r="S47" s="1354"/>
      <c r="T47" s="1354"/>
      <c r="U47" s="1354"/>
      <c r="V47" s="1354"/>
      <c r="W47" s="1354"/>
      <c r="X47" s="1354"/>
      <c r="Y47" s="1354"/>
      <c r="Z47" s="1354"/>
      <c r="AA47" s="1354"/>
      <c r="AB47" s="1354"/>
      <c r="AC47" s="1354"/>
      <c r="AD47" s="1354"/>
      <c r="AE47" s="1354"/>
      <c r="AF47" s="1354"/>
      <c r="AG47" s="1354"/>
      <c r="AH47" s="1354"/>
      <c r="AI47" s="1354"/>
      <c r="AJ47" s="1354"/>
      <c r="AK47" s="1354"/>
      <c r="AL47" s="1354"/>
      <c r="AM47" s="1354"/>
      <c r="AN47" s="1354"/>
      <c r="AO47" s="1354"/>
      <c r="AP47" s="1354"/>
      <c r="AQ47" s="1354"/>
      <c r="AR47" s="1354"/>
      <c r="AS47" s="1354"/>
      <c r="AT47" s="1354"/>
      <c r="AU47" s="1354"/>
      <c r="AV47" s="1354"/>
      <c r="AW47" s="1354"/>
      <c r="AX47" s="1354"/>
      <c r="AY47" s="1354"/>
      <c r="AZ47" s="1354"/>
      <c r="BA47" s="1354"/>
      <c r="BB47" s="1354"/>
      <c r="BC47" s="1354"/>
      <c r="BD47" s="1354"/>
      <c r="BE47" s="1354"/>
      <c r="BF47" s="1354"/>
      <c r="BG47" s="1354"/>
      <c r="BH47" s="1354"/>
      <c r="BI47" s="1354"/>
      <c r="BJ47" s="1354"/>
      <c r="BK47" s="1354"/>
      <c r="BL47" s="1354"/>
      <c r="BM47" s="1354"/>
      <c r="BN47" s="1354"/>
      <c r="BO47" s="1354"/>
      <c r="BP47" s="1354"/>
      <c r="BQ47" s="1354"/>
      <c r="BR47" s="1354"/>
      <c r="BS47" s="1354"/>
      <c r="BT47" s="1354"/>
      <c r="BU47" s="1354"/>
      <c r="BV47" s="1354"/>
      <c r="BW47" s="1354"/>
      <c r="BX47" s="1354"/>
      <c r="BY47" s="1354"/>
      <c r="BZ47" s="1354"/>
      <c r="CA47" s="1354"/>
      <c r="CB47" s="1354"/>
      <c r="CC47" s="1354"/>
      <c r="CD47" s="1354"/>
      <c r="CE47" s="1354"/>
      <c r="CF47" s="1354"/>
      <c r="CG47" s="1354"/>
      <c r="CH47" s="1354"/>
      <c r="CI47" s="1354"/>
      <c r="CJ47" s="1354"/>
      <c r="CK47" s="1354"/>
      <c r="CL47" s="1354"/>
      <c r="CM47" s="1354"/>
      <c r="CN47" s="1354"/>
      <c r="CO47" s="1354"/>
      <c r="CP47" s="1354"/>
      <c r="CQ47" s="1354"/>
      <c r="CR47" s="1354"/>
      <c r="CS47" s="1354"/>
      <c r="CT47" s="1354"/>
      <c r="CU47" s="1354"/>
      <c r="CV47" s="1354"/>
      <c r="CW47" s="1354"/>
      <c r="CX47" s="1354"/>
      <c r="CY47" s="1354"/>
      <c r="CZ47" s="1354"/>
      <c r="DA47" s="1354"/>
      <c r="DB47" s="1354"/>
      <c r="DC47" s="1354"/>
      <c r="DD47" s="1354"/>
      <c r="DE47" s="1354"/>
      <c r="DF47" s="1354"/>
      <c r="DG47" s="1354"/>
      <c r="DH47" s="1354"/>
      <c r="DI47" s="1354"/>
      <c r="DJ47" s="1354"/>
      <c r="DK47" s="1354"/>
      <c r="DL47" s="1354"/>
      <c r="DM47" s="1354"/>
      <c r="DN47" s="1354"/>
      <c r="DO47" s="1354"/>
      <c r="DP47" s="1354"/>
      <c r="DQ47" s="1354"/>
      <c r="DR47" s="1354"/>
      <c r="DS47" s="1354"/>
      <c r="DT47" s="1354"/>
      <c r="DU47" s="1354"/>
      <c r="DV47" s="1354"/>
      <c r="DW47" s="1354"/>
      <c r="DX47" s="1354"/>
      <c r="DY47" s="1354"/>
      <c r="DZ47" s="1354"/>
      <c r="EA47" s="1354"/>
      <c r="EB47" s="1354"/>
      <c r="EC47" s="1354"/>
      <c r="ED47" s="1354"/>
      <c r="EE47" s="1354"/>
      <c r="EF47" s="1354"/>
      <c r="EG47" s="1354"/>
      <c r="EH47" s="1354"/>
      <c r="EI47" s="1354"/>
      <c r="EJ47" s="1354"/>
      <c r="EK47" s="1354"/>
      <c r="EL47" s="1354"/>
      <c r="EM47" s="1354"/>
      <c r="EN47" s="1355"/>
      <c r="EO47" s="1356" t="s">
        <v>663</v>
      </c>
      <c r="EP47" s="1357"/>
      <c r="EQ47" s="1357"/>
      <c r="ER47" s="1357"/>
      <c r="ES47" s="1357"/>
      <c r="ET47" s="1357"/>
      <c r="EU47" s="1357"/>
      <c r="EV47" s="1357"/>
      <c r="EW47" s="1357"/>
      <c r="EX47" s="1357"/>
      <c r="EY47" s="1357"/>
      <c r="EZ47" s="1357"/>
      <c r="FA47" s="1357"/>
      <c r="FB47" s="1357"/>
      <c r="FC47" s="1357"/>
      <c r="FD47" s="1357"/>
      <c r="FE47" s="1357"/>
      <c r="FF47" s="1357"/>
      <c r="FG47" s="1357"/>
      <c r="FH47" s="1357"/>
      <c r="FI47" s="1357"/>
      <c r="FJ47" s="1357"/>
      <c r="FK47" s="1357"/>
      <c r="FL47" s="808"/>
    </row>
    <row r="48" spans="1:168" ht="21" customHeight="1">
      <c r="A48" s="1348"/>
      <c r="B48" s="1280"/>
      <c r="C48" s="1350"/>
      <c r="D48" s="1351"/>
      <c r="E48" s="1352"/>
      <c r="F48" s="1362" t="s">
        <v>23</v>
      </c>
      <c r="G48" s="1363"/>
      <c r="H48" s="1364"/>
      <c r="I48" s="1362" t="s">
        <v>206</v>
      </c>
      <c r="J48" s="1363"/>
      <c r="K48" s="1364"/>
      <c r="L48" s="1365" t="s">
        <v>358</v>
      </c>
      <c r="M48" s="1366"/>
      <c r="N48" s="1366"/>
      <c r="O48" s="1366"/>
      <c r="P48" s="1366"/>
      <c r="Q48" s="1366"/>
      <c r="R48" s="1366"/>
      <c r="S48" s="1366"/>
      <c r="T48" s="1366"/>
      <c r="U48" s="1366"/>
      <c r="V48" s="1366"/>
      <c r="W48" s="1366"/>
      <c r="X48" s="1366"/>
      <c r="Y48" s="1366"/>
      <c r="Z48" s="1366"/>
      <c r="AA48" s="1366"/>
      <c r="AB48" s="1366"/>
      <c r="AC48" s="1366"/>
      <c r="AD48" s="1366"/>
      <c r="AE48" s="1366"/>
      <c r="AF48" s="1366"/>
      <c r="AG48" s="1366"/>
      <c r="AH48" s="1366"/>
      <c r="AI48" s="1366"/>
      <c r="AJ48" s="1366"/>
      <c r="AK48" s="1366"/>
      <c r="AL48" s="1366"/>
      <c r="AM48" s="1366"/>
      <c r="AN48" s="1366"/>
      <c r="AO48" s="1366"/>
      <c r="AP48" s="1366"/>
      <c r="AQ48" s="1366"/>
      <c r="AR48" s="1366"/>
      <c r="AS48" s="1366"/>
      <c r="AT48" s="1366"/>
      <c r="AU48" s="1366"/>
      <c r="AV48" s="1366"/>
      <c r="AW48" s="1366"/>
      <c r="AX48" s="1366"/>
      <c r="AY48" s="1366"/>
      <c r="AZ48" s="1366"/>
      <c r="BA48" s="1366"/>
      <c r="BB48" s="1366"/>
      <c r="BC48" s="1366"/>
      <c r="BD48" s="1367"/>
      <c r="BE48" s="1365" t="s">
        <v>797</v>
      </c>
      <c r="BF48" s="1366"/>
      <c r="BG48" s="1366"/>
      <c r="BH48" s="1366"/>
      <c r="BI48" s="1366"/>
      <c r="BJ48" s="1366"/>
      <c r="BK48" s="1366"/>
      <c r="BL48" s="1366"/>
      <c r="BM48" s="1366"/>
      <c r="BN48" s="1366"/>
      <c r="BO48" s="1366"/>
      <c r="BP48" s="1366"/>
      <c r="BQ48" s="1366"/>
      <c r="BR48" s="1366"/>
      <c r="BS48" s="1366"/>
      <c r="BT48" s="1366"/>
      <c r="BU48" s="1366"/>
      <c r="BV48" s="1366"/>
      <c r="BW48" s="1366"/>
      <c r="BX48" s="1366"/>
      <c r="BY48" s="1366"/>
      <c r="BZ48" s="1366"/>
      <c r="CA48" s="1366"/>
      <c r="CB48" s="1366"/>
      <c r="CC48" s="1366"/>
      <c r="CD48" s="1366"/>
      <c r="CE48" s="1366"/>
      <c r="CF48" s="1366"/>
      <c r="CG48" s="1366"/>
      <c r="CH48" s="1366"/>
      <c r="CI48" s="1366"/>
      <c r="CJ48" s="1366"/>
      <c r="CK48" s="1366"/>
      <c r="CL48" s="1366"/>
      <c r="CM48" s="1366"/>
      <c r="CN48" s="1366"/>
      <c r="CO48" s="1366"/>
      <c r="CP48" s="1366"/>
      <c r="CQ48" s="1366"/>
      <c r="CR48" s="1366"/>
      <c r="CS48" s="1366"/>
      <c r="CT48" s="1366"/>
      <c r="CU48" s="1366"/>
      <c r="CV48" s="1366"/>
      <c r="CW48" s="1366"/>
      <c r="CX48" s="1366"/>
      <c r="CY48" s="1366"/>
      <c r="CZ48" s="1366"/>
      <c r="DA48" s="1366"/>
      <c r="DB48" s="1366"/>
      <c r="DC48" s="1366"/>
      <c r="DD48" s="1366"/>
      <c r="DE48" s="1366"/>
      <c r="DF48" s="1366"/>
      <c r="DG48" s="1366"/>
      <c r="DH48" s="1366"/>
      <c r="DI48" s="1366"/>
      <c r="DJ48" s="1366"/>
      <c r="DK48" s="1366"/>
      <c r="DL48" s="1366"/>
      <c r="DM48" s="1366"/>
      <c r="DN48" s="1366"/>
      <c r="DO48" s="1366"/>
      <c r="DP48" s="1366"/>
      <c r="DQ48" s="1366"/>
      <c r="DR48" s="1367"/>
      <c r="DS48" s="1369" t="s">
        <v>359</v>
      </c>
      <c r="DT48" s="1370"/>
      <c r="DU48" s="1370"/>
      <c r="DV48" s="1370"/>
      <c r="DW48" s="1370"/>
      <c r="DX48" s="1370"/>
      <c r="DY48" s="1370"/>
      <c r="DZ48" s="1370"/>
      <c r="EA48" s="1370"/>
      <c r="EB48" s="1370"/>
      <c r="EC48" s="1370"/>
      <c r="ED48" s="1370"/>
      <c r="EE48" s="1370"/>
      <c r="EF48" s="1370"/>
      <c r="EG48" s="1370"/>
      <c r="EH48" s="1370"/>
      <c r="EI48" s="1370"/>
      <c r="EJ48" s="1370"/>
      <c r="EK48" s="1370"/>
      <c r="EL48" s="1370"/>
      <c r="EM48" s="1370"/>
      <c r="EN48" s="1371"/>
      <c r="EO48" s="1358"/>
      <c r="EP48" s="1359"/>
      <c r="EQ48" s="1359"/>
      <c r="ER48" s="1359"/>
      <c r="ES48" s="1359"/>
      <c r="ET48" s="1359"/>
      <c r="EU48" s="1359"/>
      <c r="EV48" s="1359"/>
      <c r="EW48" s="1359"/>
      <c r="EX48" s="1359"/>
      <c r="EY48" s="1359"/>
      <c r="EZ48" s="1359"/>
      <c r="FA48" s="1359"/>
      <c r="FB48" s="1359"/>
      <c r="FC48" s="1359"/>
      <c r="FD48" s="1359"/>
      <c r="FE48" s="1359"/>
      <c r="FF48" s="1359"/>
      <c r="FG48" s="1359"/>
      <c r="FH48" s="1359"/>
      <c r="FI48" s="1359"/>
      <c r="FJ48" s="1359"/>
      <c r="FK48" s="1359"/>
      <c r="FL48" s="808"/>
    </row>
    <row r="49" spans="1:168" ht="21" customHeight="1">
      <c r="A49" s="1349"/>
      <c r="B49" s="1281"/>
      <c r="C49" s="777" t="s">
        <v>23</v>
      </c>
      <c r="D49" s="777" t="s">
        <v>192</v>
      </c>
      <c r="E49" s="777" t="s">
        <v>193</v>
      </c>
      <c r="F49" s="809" t="s">
        <v>23</v>
      </c>
      <c r="G49" s="809" t="s">
        <v>192</v>
      </c>
      <c r="H49" s="809" t="s">
        <v>193</v>
      </c>
      <c r="I49" s="809" t="s">
        <v>23</v>
      </c>
      <c r="J49" s="809" t="s">
        <v>192</v>
      </c>
      <c r="K49" s="809" t="s">
        <v>193</v>
      </c>
      <c r="L49" s="810" t="s">
        <v>164</v>
      </c>
      <c r="M49" s="1365" t="s">
        <v>167</v>
      </c>
      <c r="N49" s="1366"/>
      <c r="O49" s="1366"/>
      <c r="P49" s="1366"/>
      <c r="Q49" s="1366"/>
      <c r="R49" s="1366"/>
      <c r="S49" s="1366"/>
      <c r="T49" s="1366"/>
      <c r="U49" s="1366"/>
      <c r="V49" s="1366"/>
      <c r="W49" s="1366"/>
      <c r="X49" s="1366"/>
      <c r="Y49" s="1366"/>
      <c r="Z49" s="1366"/>
      <c r="AA49" s="1366"/>
      <c r="AB49" s="1366"/>
      <c r="AC49" s="1366"/>
      <c r="AD49" s="1366"/>
      <c r="AE49" s="1366"/>
      <c r="AF49" s="1366"/>
      <c r="AG49" s="1366"/>
      <c r="AH49" s="1367"/>
      <c r="AI49" s="1365" t="s">
        <v>168</v>
      </c>
      <c r="AJ49" s="1366"/>
      <c r="AK49" s="1366"/>
      <c r="AL49" s="1366"/>
      <c r="AM49" s="1366"/>
      <c r="AN49" s="1366"/>
      <c r="AO49" s="1366"/>
      <c r="AP49" s="1366"/>
      <c r="AQ49" s="1366"/>
      <c r="AR49" s="1366"/>
      <c r="AS49" s="1366"/>
      <c r="AT49" s="1366"/>
      <c r="AU49" s="1366"/>
      <c r="AV49" s="1366"/>
      <c r="AW49" s="1366"/>
      <c r="AX49" s="1366"/>
      <c r="AY49" s="1366"/>
      <c r="AZ49" s="1366"/>
      <c r="BA49" s="1366"/>
      <c r="BB49" s="1366"/>
      <c r="BC49" s="1366"/>
      <c r="BD49" s="1367"/>
      <c r="BE49" s="1365" t="s">
        <v>164</v>
      </c>
      <c r="BF49" s="1366"/>
      <c r="BG49" s="1366"/>
      <c r="BH49" s="1366"/>
      <c r="BI49" s="1366"/>
      <c r="BJ49" s="1366"/>
      <c r="BK49" s="1366"/>
      <c r="BL49" s="1366"/>
      <c r="BM49" s="1366"/>
      <c r="BN49" s="1366"/>
      <c r="BO49" s="1366"/>
      <c r="BP49" s="1366"/>
      <c r="BQ49" s="1366"/>
      <c r="BR49" s="1366"/>
      <c r="BS49" s="1366"/>
      <c r="BT49" s="1366"/>
      <c r="BU49" s="1366"/>
      <c r="BV49" s="1366"/>
      <c r="BW49" s="1366"/>
      <c r="BX49" s="1366"/>
      <c r="BY49" s="1366"/>
      <c r="BZ49" s="1367"/>
      <c r="CA49" s="1365" t="s">
        <v>167</v>
      </c>
      <c r="CB49" s="1366"/>
      <c r="CC49" s="1366"/>
      <c r="CD49" s="1366"/>
      <c r="CE49" s="1366"/>
      <c r="CF49" s="1366"/>
      <c r="CG49" s="1366"/>
      <c r="CH49" s="1366"/>
      <c r="CI49" s="1366"/>
      <c r="CJ49" s="1366"/>
      <c r="CK49" s="1366"/>
      <c r="CL49" s="1366"/>
      <c r="CM49" s="1366"/>
      <c r="CN49" s="1366"/>
      <c r="CO49" s="1366"/>
      <c r="CP49" s="1366"/>
      <c r="CQ49" s="1366"/>
      <c r="CR49" s="1366"/>
      <c r="CS49" s="1366"/>
      <c r="CT49" s="1366"/>
      <c r="CU49" s="1366"/>
      <c r="CV49" s="1367"/>
      <c r="CW49" s="1365" t="s">
        <v>168</v>
      </c>
      <c r="CX49" s="1366"/>
      <c r="CY49" s="1366"/>
      <c r="CZ49" s="1366"/>
      <c r="DA49" s="1366"/>
      <c r="DB49" s="1366"/>
      <c r="DC49" s="1366"/>
      <c r="DD49" s="1366"/>
      <c r="DE49" s="1366"/>
      <c r="DF49" s="1366"/>
      <c r="DG49" s="1366"/>
      <c r="DH49" s="1366"/>
      <c r="DI49" s="1366"/>
      <c r="DJ49" s="1366"/>
      <c r="DK49" s="1366"/>
      <c r="DL49" s="1366"/>
      <c r="DM49" s="1366"/>
      <c r="DN49" s="1366"/>
      <c r="DO49" s="1366"/>
      <c r="DP49" s="1366"/>
      <c r="DQ49" s="1366"/>
      <c r="DR49" s="1367"/>
      <c r="DS49" s="1372"/>
      <c r="DT49" s="1373"/>
      <c r="DU49" s="1373"/>
      <c r="DV49" s="1373"/>
      <c r="DW49" s="1373"/>
      <c r="DX49" s="1373"/>
      <c r="DY49" s="1373"/>
      <c r="DZ49" s="1373"/>
      <c r="EA49" s="1373"/>
      <c r="EB49" s="1373"/>
      <c r="EC49" s="1373"/>
      <c r="ED49" s="1373"/>
      <c r="EE49" s="1373"/>
      <c r="EF49" s="1373"/>
      <c r="EG49" s="1373"/>
      <c r="EH49" s="1373"/>
      <c r="EI49" s="1373"/>
      <c r="EJ49" s="1373"/>
      <c r="EK49" s="1373"/>
      <c r="EL49" s="1373"/>
      <c r="EM49" s="1373"/>
      <c r="EN49" s="1374"/>
      <c r="EO49" s="1360"/>
      <c r="EP49" s="1361"/>
      <c r="EQ49" s="1361"/>
      <c r="ER49" s="1361"/>
      <c r="ES49" s="1361"/>
      <c r="ET49" s="1361"/>
      <c r="EU49" s="1361"/>
      <c r="EV49" s="1361"/>
      <c r="EW49" s="1361"/>
      <c r="EX49" s="1361"/>
      <c r="EY49" s="1361"/>
      <c r="EZ49" s="1361"/>
      <c r="FA49" s="1361"/>
      <c r="FB49" s="1361"/>
      <c r="FC49" s="1361"/>
      <c r="FD49" s="1361"/>
      <c r="FE49" s="1361"/>
      <c r="FF49" s="1361"/>
      <c r="FG49" s="1361"/>
      <c r="FH49" s="1361"/>
      <c r="FI49" s="1361"/>
      <c r="FJ49" s="1361"/>
      <c r="FK49" s="1361"/>
      <c r="FL49" s="808"/>
    </row>
    <row r="50" spans="1:168" ht="9" customHeight="1">
      <c r="A50" s="781"/>
      <c r="B50" s="782"/>
      <c r="C50" s="781"/>
      <c r="D50" s="781"/>
      <c r="E50" s="781"/>
      <c r="F50" s="811"/>
      <c r="G50" s="811"/>
      <c r="H50" s="811"/>
      <c r="I50" s="811"/>
      <c r="J50" s="811"/>
      <c r="K50" s="811"/>
      <c r="L50" s="808"/>
      <c r="M50" s="1368"/>
      <c r="N50" s="1368"/>
      <c r="O50" s="1368"/>
      <c r="P50" s="1368"/>
      <c r="Q50" s="1368"/>
      <c r="R50" s="1368"/>
      <c r="S50" s="1368"/>
      <c r="T50" s="1368"/>
      <c r="U50" s="1368"/>
      <c r="V50" s="1368"/>
      <c r="W50" s="1368"/>
      <c r="X50" s="1368"/>
      <c r="Y50" s="1368"/>
      <c r="Z50" s="1368"/>
      <c r="AA50" s="1368"/>
      <c r="AB50" s="1368"/>
      <c r="AC50" s="1368"/>
      <c r="AD50" s="1368"/>
      <c r="AE50" s="1368"/>
      <c r="AF50" s="1368"/>
      <c r="AG50" s="1368"/>
      <c r="AH50" s="1368"/>
      <c r="AI50" s="1368"/>
      <c r="AJ50" s="1368"/>
      <c r="AK50" s="1368"/>
      <c r="AL50" s="1368"/>
      <c r="AM50" s="1368"/>
      <c r="AN50" s="1368"/>
      <c r="AO50" s="1368"/>
      <c r="AP50" s="1368"/>
      <c r="AQ50" s="1368"/>
      <c r="AR50" s="1368"/>
      <c r="AS50" s="1368"/>
      <c r="AT50" s="1368"/>
      <c r="AU50" s="1368"/>
      <c r="AV50" s="1368"/>
      <c r="AW50" s="1368"/>
      <c r="AX50" s="1368"/>
      <c r="AY50" s="1368"/>
      <c r="AZ50" s="1368"/>
      <c r="BA50" s="1368"/>
      <c r="BB50" s="1368"/>
      <c r="BC50" s="1368"/>
      <c r="BD50" s="1368"/>
      <c r="BE50" s="1368"/>
      <c r="BF50" s="1368"/>
      <c r="BG50" s="1368"/>
      <c r="BH50" s="1368"/>
      <c r="BI50" s="1368"/>
      <c r="BJ50" s="1368"/>
      <c r="BK50" s="1368"/>
      <c r="BL50" s="1368"/>
      <c r="BM50" s="1368"/>
      <c r="BN50" s="1368"/>
      <c r="BO50" s="1368"/>
      <c r="BP50" s="1368"/>
      <c r="BQ50" s="1368"/>
      <c r="BR50" s="1368"/>
      <c r="BS50" s="1368"/>
      <c r="BT50" s="1368"/>
      <c r="BU50" s="1368"/>
      <c r="BV50" s="1368"/>
      <c r="BW50" s="1368"/>
      <c r="BX50" s="1368"/>
      <c r="BY50" s="1368"/>
      <c r="BZ50" s="1368"/>
      <c r="CA50" s="1368"/>
      <c r="CB50" s="1368"/>
      <c r="CC50" s="1368"/>
      <c r="CD50" s="1368"/>
      <c r="CE50" s="1368"/>
      <c r="CF50" s="1368"/>
      <c r="CG50" s="1368"/>
      <c r="CH50" s="1368"/>
      <c r="CI50" s="1368"/>
      <c r="CJ50" s="1368"/>
      <c r="CK50" s="1368"/>
      <c r="CL50" s="1368"/>
      <c r="CM50" s="1368"/>
      <c r="CN50" s="1368"/>
      <c r="CO50" s="1368"/>
      <c r="CP50" s="1368"/>
      <c r="CQ50" s="1368"/>
      <c r="CR50" s="1368"/>
      <c r="CS50" s="1368"/>
      <c r="CT50" s="1368"/>
      <c r="CU50" s="1368"/>
      <c r="CV50" s="1368"/>
      <c r="CW50" s="1368"/>
      <c r="CX50" s="1368"/>
      <c r="CY50" s="1368"/>
      <c r="CZ50" s="1368"/>
      <c r="DA50" s="1368"/>
      <c r="DB50" s="1368"/>
      <c r="DC50" s="1368"/>
      <c r="DD50" s="1368"/>
      <c r="DE50" s="1368"/>
      <c r="DF50" s="1368"/>
      <c r="DG50" s="1368"/>
      <c r="DH50" s="1368"/>
      <c r="DI50" s="1368"/>
      <c r="DJ50" s="1368"/>
      <c r="DK50" s="1368"/>
      <c r="DL50" s="1368"/>
      <c r="DM50" s="1368"/>
      <c r="DN50" s="1368"/>
      <c r="DO50" s="1368"/>
      <c r="DP50" s="1368"/>
      <c r="DQ50" s="1368"/>
      <c r="DR50" s="1368"/>
      <c r="DS50" s="1368"/>
      <c r="DT50" s="1368"/>
      <c r="DU50" s="1368"/>
      <c r="DV50" s="1368"/>
      <c r="DW50" s="1368"/>
      <c r="DX50" s="1368"/>
      <c r="DY50" s="1368"/>
      <c r="DZ50" s="1368"/>
      <c r="EA50" s="1368"/>
      <c r="EB50" s="1368"/>
      <c r="EC50" s="1368"/>
      <c r="ED50" s="1368"/>
      <c r="EE50" s="1368"/>
      <c r="EF50" s="1368"/>
      <c r="EG50" s="1368"/>
      <c r="EH50" s="1368"/>
      <c r="EI50" s="1368"/>
      <c r="EJ50" s="1368"/>
      <c r="EK50" s="1368"/>
      <c r="EL50" s="1368"/>
      <c r="EM50" s="1368"/>
      <c r="EN50" s="1368"/>
      <c r="EO50" s="1375"/>
      <c r="EP50" s="1368"/>
      <c r="EQ50" s="1368"/>
      <c r="ER50" s="1368"/>
      <c r="ES50" s="1368"/>
      <c r="ET50" s="1368"/>
      <c r="EU50" s="1368"/>
      <c r="EV50" s="1368"/>
      <c r="EW50" s="1368"/>
      <c r="EX50" s="1368"/>
      <c r="EY50" s="1368"/>
      <c r="EZ50" s="1368"/>
      <c r="FA50" s="1368"/>
      <c r="FB50" s="1368"/>
      <c r="FC50" s="1368"/>
      <c r="FD50" s="1368"/>
      <c r="FE50" s="1368"/>
      <c r="FF50" s="1368"/>
      <c r="FG50" s="1368"/>
      <c r="FH50" s="1368"/>
      <c r="FI50" s="1368"/>
      <c r="FJ50" s="1368"/>
      <c r="FK50" s="1368"/>
      <c r="FL50" s="1368"/>
    </row>
    <row r="51" spans="1:168" ht="27" customHeight="1">
      <c r="A51" s="783">
        <v>25</v>
      </c>
      <c r="B51" s="792">
        <v>20</v>
      </c>
      <c r="C51" s="799">
        <v>7930</v>
      </c>
      <c r="D51" s="799">
        <v>5492</v>
      </c>
      <c r="E51" s="799">
        <v>2438</v>
      </c>
      <c r="F51" s="799">
        <v>66785</v>
      </c>
      <c r="G51" s="799">
        <v>32442</v>
      </c>
      <c r="H51" s="799">
        <v>34343</v>
      </c>
      <c r="I51" s="799">
        <v>6013</v>
      </c>
      <c r="J51" s="799">
        <v>3853</v>
      </c>
      <c r="K51" s="799">
        <v>2160</v>
      </c>
      <c r="L51" s="793">
        <v>59739</v>
      </c>
      <c r="M51" s="1376">
        <v>28118</v>
      </c>
      <c r="N51" s="1368"/>
      <c r="O51" s="1368"/>
      <c r="P51" s="1368"/>
      <c r="Q51" s="1368"/>
      <c r="R51" s="1368"/>
      <c r="S51" s="1368"/>
      <c r="T51" s="1368"/>
      <c r="U51" s="1368"/>
      <c r="V51" s="1368"/>
      <c r="W51" s="1368"/>
      <c r="X51" s="1368"/>
      <c r="Y51" s="1368"/>
      <c r="Z51" s="1368"/>
      <c r="AA51" s="1368"/>
      <c r="AB51" s="1368"/>
      <c r="AC51" s="1368"/>
      <c r="AD51" s="1368"/>
      <c r="AE51" s="1368"/>
      <c r="AF51" s="1368"/>
      <c r="AG51" s="1368"/>
      <c r="AH51" s="1368"/>
      <c r="AI51" s="1376">
        <v>31621</v>
      </c>
      <c r="AJ51" s="1368"/>
      <c r="AK51" s="1368"/>
      <c r="AL51" s="1368"/>
      <c r="AM51" s="1368"/>
      <c r="AN51" s="1368"/>
      <c r="AO51" s="1368"/>
      <c r="AP51" s="1368"/>
      <c r="AQ51" s="1368"/>
      <c r="AR51" s="1368"/>
      <c r="AS51" s="1368"/>
      <c r="AT51" s="1368"/>
      <c r="AU51" s="1368"/>
      <c r="AV51" s="1368"/>
      <c r="AW51" s="1368"/>
      <c r="AX51" s="1368"/>
      <c r="AY51" s="1368"/>
      <c r="AZ51" s="1368"/>
      <c r="BA51" s="1368"/>
      <c r="BB51" s="1368"/>
      <c r="BC51" s="1368"/>
      <c r="BD51" s="1368"/>
      <c r="BE51" s="1376">
        <v>1033</v>
      </c>
      <c r="BF51" s="1368"/>
      <c r="BG51" s="1368"/>
      <c r="BH51" s="1368"/>
      <c r="BI51" s="1368"/>
      <c r="BJ51" s="1368"/>
      <c r="BK51" s="1368"/>
      <c r="BL51" s="1368"/>
      <c r="BM51" s="1368"/>
      <c r="BN51" s="1368"/>
      <c r="BO51" s="1368"/>
      <c r="BP51" s="1368"/>
      <c r="BQ51" s="1368"/>
      <c r="BR51" s="1368"/>
      <c r="BS51" s="1368"/>
      <c r="BT51" s="1368"/>
      <c r="BU51" s="1368"/>
      <c r="BV51" s="1368"/>
      <c r="BW51" s="1368"/>
      <c r="BX51" s="1368"/>
      <c r="BY51" s="1368"/>
      <c r="BZ51" s="1368"/>
      <c r="CA51" s="1376">
        <v>471</v>
      </c>
      <c r="CB51" s="1368"/>
      <c r="CC51" s="1368"/>
      <c r="CD51" s="1368"/>
      <c r="CE51" s="1368"/>
      <c r="CF51" s="1368"/>
      <c r="CG51" s="1368"/>
      <c r="CH51" s="1368"/>
      <c r="CI51" s="1368"/>
      <c r="CJ51" s="1368"/>
      <c r="CK51" s="1368"/>
      <c r="CL51" s="1368"/>
      <c r="CM51" s="1368"/>
      <c r="CN51" s="1368"/>
      <c r="CO51" s="1368"/>
      <c r="CP51" s="1368"/>
      <c r="CQ51" s="1368"/>
      <c r="CR51" s="1368"/>
      <c r="CS51" s="1368"/>
      <c r="CT51" s="1368"/>
      <c r="CU51" s="1368"/>
      <c r="CV51" s="1368"/>
      <c r="CW51" s="1376">
        <v>562</v>
      </c>
      <c r="CX51" s="1368"/>
      <c r="CY51" s="1368"/>
      <c r="CZ51" s="1368"/>
      <c r="DA51" s="1368"/>
      <c r="DB51" s="1368"/>
      <c r="DC51" s="1368"/>
      <c r="DD51" s="1368"/>
      <c r="DE51" s="1368"/>
      <c r="DF51" s="1368"/>
      <c r="DG51" s="1368"/>
      <c r="DH51" s="1368"/>
      <c r="DI51" s="1368"/>
      <c r="DJ51" s="1368"/>
      <c r="DK51" s="1368"/>
      <c r="DL51" s="1368"/>
      <c r="DM51" s="1368"/>
      <c r="DN51" s="1368"/>
      <c r="DO51" s="1368"/>
      <c r="DP51" s="1368"/>
      <c r="DQ51" s="1368"/>
      <c r="DR51" s="1368"/>
      <c r="DS51" s="1376">
        <v>443</v>
      </c>
      <c r="DT51" s="1368"/>
      <c r="DU51" s="1368"/>
      <c r="DV51" s="1368"/>
      <c r="DW51" s="1368"/>
      <c r="DX51" s="1368"/>
      <c r="DY51" s="1368"/>
      <c r="DZ51" s="1368"/>
      <c r="EA51" s="1368"/>
      <c r="EB51" s="1368"/>
      <c r="EC51" s="1368"/>
      <c r="ED51" s="1368"/>
      <c r="EE51" s="1368"/>
      <c r="EF51" s="1368"/>
      <c r="EG51" s="1368"/>
      <c r="EH51" s="1368"/>
      <c r="EI51" s="1368"/>
      <c r="EJ51" s="1368"/>
      <c r="EK51" s="1368"/>
      <c r="EL51" s="1368"/>
      <c r="EM51" s="1368"/>
      <c r="EN51" s="1368"/>
      <c r="EO51" s="1377">
        <v>25</v>
      </c>
      <c r="EP51" s="1368"/>
      <c r="EQ51" s="1368"/>
      <c r="ER51" s="1368"/>
      <c r="ES51" s="1368"/>
      <c r="ET51" s="1368"/>
      <c r="EU51" s="1368"/>
      <c r="EV51" s="1368"/>
      <c r="EW51" s="1368"/>
      <c r="EX51" s="1368"/>
      <c r="EY51" s="1368"/>
      <c r="EZ51" s="1368"/>
      <c r="FA51" s="1368"/>
      <c r="FB51" s="1368"/>
      <c r="FC51" s="1368"/>
      <c r="FD51" s="1368"/>
      <c r="FE51" s="1368"/>
      <c r="FF51" s="1368"/>
      <c r="FG51" s="1368"/>
      <c r="FH51" s="1368"/>
      <c r="FI51" s="1368"/>
      <c r="FJ51" s="1368"/>
      <c r="FK51" s="1368"/>
      <c r="FL51" s="1368"/>
    </row>
    <row r="52" spans="1:168" ht="27" customHeight="1">
      <c r="A52" s="788">
        <v>26</v>
      </c>
      <c r="B52" s="792">
        <v>20</v>
      </c>
      <c r="C52" s="799">
        <v>8054</v>
      </c>
      <c r="D52" s="799">
        <v>5573</v>
      </c>
      <c r="E52" s="799">
        <v>2481</v>
      </c>
      <c r="F52" s="799">
        <v>65871</v>
      </c>
      <c r="G52" s="799">
        <v>31874</v>
      </c>
      <c r="H52" s="799">
        <v>33997</v>
      </c>
      <c r="I52" s="799">
        <v>5930</v>
      </c>
      <c r="J52" s="799">
        <v>3795</v>
      </c>
      <c r="K52" s="799">
        <v>2135</v>
      </c>
      <c r="L52" s="793">
        <v>58981</v>
      </c>
      <c r="M52" s="1376">
        <v>27644</v>
      </c>
      <c r="N52" s="1368"/>
      <c r="O52" s="1368"/>
      <c r="P52" s="1368"/>
      <c r="Q52" s="1368"/>
      <c r="R52" s="1368"/>
      <c r="S52" s="1368"/>
      <c r="T52" s="1368"/>
      <c r="U52" s="1368"/>
      <c r="V52" s="1368"/>
      <c r="W52" s="1368"/>
      <c r="X52" s="1368"/>
      <c r="Y52" s="1368"/>
      <c r="Z52" s="1368"/>
      <c r="AA52" s="1368"/>
      <c r="AB52" s="1368"/>
      <c r="AC52" s="1368"/>
      <c r="AD52" s="1368"/>
      <c r="AE52" s="1368"/>
      <c r="AF52" s="1368"/>
      <c r="AG52" s="1368"/>
      <c r="AH52" s="1368"/>
      <c r="AI52" s="1376">
        <v>31337</v>
      </c>
      <c r="AJ52" s="1368"/>
      <c r="AK52" s="1368"/>
      <c r="AL52" s="1368"/>
      <c r="AM52" s="1368"/>
      <c r="AN52" s="1368"/>
      <c r="AO52" s="1368"/>
      <c r="AP52" s="1368"/>
      <c r="AQ52" s="1368"/>
      <c r="AR52" s="1368"/>
      <c r="AS52" s="1368"/>
      <c r="AT52" s="1368"/>
      <c r="AU52" s="1368"/>
      <c r="AV52" s="1368"/>
      <c r="AW52" s="1368"/>
      <c r="AX52" s="1368"/>
      <c r="AY52" s="1368"/>
      <c r="AZ52" s="1368"/>
      <c r="BA52" s="1368"/>
      <c r="BB52" s="1368"/>
      <c r="BC52" s="1368"/>
      <c r="BD52" s="1368"/>
      <c r="BE52" s="1376">
        <v>960</v>
      </c>
      <c r="BF52" s="1368"/>
      <c r="BG52" s="1368"/>
      <c r="BH52" s="1368"/>
      <c r="BI52" s="1368"/>
      <c r="BJ52" s="1368"/>
      <c r="BK52" s="1368"/>
      <c r="BL52" s="1368"/>
      <c r="BM52" s="1368"/>
      <c r="BN52" s="1368"/>
      <c r="BO52" s="1368"/>
      <c r="BP52" s="1368"/>
      <c r="BQ52" s="1368"/>
      <c r="BR52" s="1368"/>
      <c r="BS52" s="1368"/>
      <c r="BT52" s="1368"/>
      <c r="BU52" s="1368"/>
      <c r="BV52" s="1368"/>
      <c r="BW52" s="1368"/>
      <c r="BX52" s="1368"/>
      <c r="BY52" s="1368"/>
      <c r="BZ52" s="1368"/>
      <c r="CA52" s="1376">
        <v>435</v>
      </c>
      <c r="CB52" s="1368"/>
      <c r="CC52" s="1368"/>
      <c r="CD52" s="1368"/>
      <c r="CE52" s="1368"/>
      <c r="CF52" s="1368"/>
      <c r="CG52" s="1368"/>
      <c r="CH52" s="1368"/>
      <c r="CI52" s="1368"/>
      <c r="CJ52" s="1368"/>
      <c r="CK52" s="1368"/>
      <c r="CL52" s="1368"/>
      <c r="CM52" s="1368"/>
      <c r="CN52" s="1368"/>
      <c r="CO52" s="1368"/>
      <c r="CP52" s="1368"/>
      <c r="CQ52" s="1368"/>
      <c r="CR52" s="1368"/>
      <c r="CS52" s="1368"/>
      <c r="CT52" s="1368"/>
      <c r="CU52" s="1368"/>
      <c r="CV52" s="1368"/>
      <c r="CW52" s="1376">
        <v>525</v>
      </c>
      <c r="CX52" s="1368"/>
      <c r="CY52" s="1368"/>
      <c r="CZ52" s="1368"/>
      <c r="DA52" s="1368"/>
      <c r="DB52" s="1368"/>
      <c r="DC52" s="1368"/>
      <c r="DD52" s="1368"/>
      <c r="DE52" s="1368"/>
      <c r="DF52" s="1368"/>
      <c r="DG52" s="1368"/>
      <c r="DH52" s="1368"/>
      <c r="DI52" s="1368"/>
      <c r="DJ52" s="1368"/>
      <c r="DK52" s="1368"/>
      <c r="DL52" s="1368"/>
      <c r="DM52" s="1368"/>
      <c r="DN52" s="1368"/>
      <c r="DO52" s="1368"/>
      <c r="DP52" s="1368"/>
      <c r="DQ52" s="1368"/>
      <c r="DR52" s="1368"/>
      <c r="DS52" s="1376">
        <v>435</v>
      </c>
      <c r="DT52" s="1368"/>
      <c r="DU52" s="1368"/>
      <c r="DV52" s="1368"/>
      <c r="DW52" s="1368"/>
      <c r="DX52" s="1368"/>
      <c r="DY52" s="1368"/>
      <c r="DZ52" s="1368"/>
      <c r="EA52" s="1368"/>
      <c r="EB52" s="1368"/>
      <c r="EC52" s="1368"/>
      <c r="ED52" s="1368"/>
      <c r="EE52" s="1368"/>
      <c r="EF52" s="1368"/>
      <c r="EG52" s="1368"/>
      <c r="EH52" s="1368"/>
      <c r="EI52" s="1368"/>
      <c r="EJ52" s="1368"/>
      <c r="EK52" s="1368"/>
      <c r="EL52" s="1368"/>
      <c r="EM52" s="1368"/>
      <c r="EN52" s="1368"/>
      <c r="EO52" s="1378">
        <v>26</v>
      </c>
      <c r="EP52" s="1379"/>
      <c r="EQ52" s="1379"/>
      <c r="ER52" s="1379"/>
      <c r="ES52" s="1379"/>
      <c r="ET52" s="1379"/>
      <c r="EU52" s="1379"/>
      <c r="EV52" s="1379"/>
      <c r="EW52" s="1379"/>
      <c r="EX52" s="1379"/>
      <c r="EY52" s="1379"/>
      <c r="EZ52" s="1379"/>
      <c r="FA52" s="1379"/>
      <c r="FB52" s="1379"/>
      <c r="FC52" s="1379"/>
      <c r="FD52" s="1379"/>
      <c r="FE52" s="1379"/>
      <c r="FF52" s="1379"/>
      <c r="FG52" s="1379"/>
      <c r="FH52" s="1379"/>
      <c r="FI52" s="1379"/>
      <c r="FJ52" s="1379"/>
      <c r="FK52" s="1379"/>
      <c r="FL52" s="1379"/>
    </row>
    <row r="53" spans="1:168" ht="27" customHeight="1">
      <c r="A53" s="788">
        <v>27</v>
      </c>
      <c r="B53" s="792">
        <v>18.999999999999993</v>
      </c>
      <c r="C53" s="799">
        <v>8314</v>
      </c>
      <c r="D53" s="799">
        <v>5674</v>
      </c>
      <c r="E53" s="799">
        <v>2640</v>
      </c>
      <c r="F53" s="799">
        <v>65531</v>
      </c>
      <c r="G53" s="799">
        <v>31663</v>
      </c>
      <c r="H53" s="799">
        <v>33868</v>
      </c>
      <c r="I53" s="799">
        <v>5904</v>
      </c>
      <c r="J53" s="799">
        <v>3785</v>
      </c>
      <c r="K53" s="799">
        <v>2119</v>
      </c>
      <c r="L53" s="793">
        <v>58594</v>
      </c>
      <c r="M53" s="1376">
        <v>27386</v>
      </c>
      <c r="N53" s="1368"/>
      <c r="O53" s="1368"/>
      <c r="P53" s="1368"/>
      <c r="Q53" s="1368"/>
      <c r="R53" s="1368"/>
      <c r="S53" s="1368"/>
      <c r="T53" s="1368"/>
      <c r="U53" s="1368"/>
      <c r="V53" s="1368"/>
      <c r="W53" s="1368"/>
      <c r="X53" s="1368"/>
      <c r="Y53" s="1368"/>
      <c r="Z53" s="1368"/>
      <c r="AA53" s="1368"/>
      <c r="AB53" s="1368"/>
      <c r="AC53" s="1368"/>
      <c r="AD53" s="1368"/>
      <c r="AE53" s="1368"/>
      <c r="AF53" s="1368"/>
      <c r="AG53" s="1368"/>
      <c r="AH53" s="1368"/>
      <c r="AI53" s="1376">
        <v>31208</v>
      </c>
      <c r="AJ53" s="1368"/>
      <c r="AK53" s="1368"/>
      <c r="AL53" s="1368"/>
      <c r="AM53" s="1368"/>
      <c r="AN53" s="1368"/>
      <c r="AO53" s="1368"/>
      <c r="AP53" s="1368"/>
      <c r="AQ53" s="1368"/>
      <c r="AR53" s="1368"/>
      <c r="AS53" s="1368"/>
      <c r="AT53" s="1368"/>
      <c r="AU53" s="1368"/>
      <c r="AV53" s="1368"/>
      <c r="AW53" s="1368"/>
      <c r="AX53" s="1368"/>
      <c r="AY53" s="1368"/>
      <c r="AZ53" s="1368"/>
      <c r="BA53" s="1368"/>
      <c r="BB53" s="1368"/>
      <c r="BC53" s="1368"/>
      <c r="BD53" s="1368"/>
      <c r="BE53" s="1376">
        <v>1033</v>
      </c>
      <c r="BF53" s="1368"/>
      <c r="BG53" s="1368"/>
      <c r="BH53" s="1368"/>
      <c r="BI53" s="1368"/>
      <c r="BJ53" s="1368"/>
      <c r="BK53" s="1368"/>
      <c r="BL53" s="1368"/>
      <c r="BM53" s="1368"/>
      <c r="BN53" s="1368"/>
      <c r="BO53" s="1368"/>
      <c r="BP53" s="1368"/>
      <c r="BQ53" s="1368"/>
      <c r="BR53" s="1368"/>
      <c r="BS53" s="1368"/>
      <c r="BT53" s="1368"/>
      <c r="BU53" s="1368"/>
      <c r="BV53" s="1368"/>
      <c r="BW53" s="1368"/>
      <c r="BX53" s="1368"/>
      <c r="BY53" s="1368"/>
      <c r="BZ53" s="1368"/>
      <c r="CA53" s="1376">
        <v>492</v>
      </c>
      <c r="CB53" s="1368"/>
      <c r="CC53" s="1368"/>
      <c r="CD53" s="1368"/>
      <c r="CE53" s="1368"/>
      <c r="CF53" s="1368"/>
      <c r="CG53" s="1368"/>
      <c r="CH53" s="1368"/>
      <c r="CI53" s="1368"/>
      <c r="CJ53" s="1368"/>
      <c r="CK53" s="1368"/>
      <c r="CL53" s="1368"/>
      <c r="CM53" s="1368"/>
      <c r="CN53" s="1368"/>
      <c r="CO53" s="1368"/>
      <c r="CP53" s="1368"/>
      <c r="CQ53" s="1368"/>
      <c r="CR53" s="1368"/>
      <c r="CS53" s="1368"/>
      <c r="CT53" s="1368"/>
      <c r="CU53" s="1368"/>
      <c r="CV53" s="1368"/>
      <c r="CW53" s="1376">
        <v>541</v>
      </c>
      <c r="CX53" s="1368"/>
      <c r="CY53" s="1368"/>
      <c r="CZ53" s="1368"/>
      <c r="DA53" s="1368"/>
      <c r="DB53" s="1368"/>
      <c r="DC53" s="1368"/>
      <c r="DD53" s="1368"/>
      <c r="DE53" s="1368"/>
      <c r="DF53" s="1368"/>
      <c r="DG53" s="1368"/>
      <c r="DH53" s="1368"/>
      <c r="DI53" s="1368"/>
      <c r="DJ53" s="1368"/>
      <c r="DK53" s="1368"/>
      <c r="DL53" s="1368"/>
      <c r="DM53" s="1368"/>
      <c r="DN53" s="1368"/>
      <c r="DO53" s="1368"/>
      <c r="DP53" s="1368"/>
      <c r="DQ53" s="1368"/>
      <c r="DR53" s="1368"/>
      <c r="DS53" s="1376">
        <v>436</v>
      </c>
      <c r="DT53" s="1368"/>
      <c r="DU53" s="1368"/>
      <c r="DV53" s="1368"/>
      <c r="DW53" s="1368"/>
      <c r="DX53" s="1368"/>
      <c r="DY53" s="1368"/>
      <c r="DZ53" s="1368"/>
      <c r="EA53" s="1368"/>
      <c r="EB53" s="1368"/>
      <c r="EC53" s="1368"/>
      <c r="ED53" s="1368"/>
      <c r="EE53" s="1368"/>
      <c r="EF53" s="1368"/>
      <c r="EG53" s="1368"/>
      <c r="EH53" s="1368"/>
      <c r="EI53" s="1368"/>
      <c r="EJ53" s="1368"/>
      <c r="EK53" s="1368"/>
      <c r="EL53" s="1368"/>
      <c r="EM53" s="1368"/>
      <c r="EN53" s="1368"/>
      <c r="EO53" s="1378">
        <v>27</v>
      </c>
      <c r="EP53" s="1379"/>
      <c r="EQ53" s="1379"/>
      <c r="ER53" s="1379"/>
      <c r="ES53" s="1379"/>
      <c r="ET53" s="1379"/>
      <c r="EU53" s="1379"/>
      <c r="EV53" s="1379"/>
      <c r="EW53" s="1379"/>
      <c r="EX53" s="1379"/>
      <c r="EY53" s="1379"/>
      <c r="EZ53" s="1379"/>
      <c r="FA53" s="1379"/>
      <c r="FB53" s="1379"/>
      <c r="FC53" s="1379"/>
      <c r="FD53" s="1379"/>
      <c r="FE53" s="1379"/>
      <c r="FF53" s="1379"/>
      <c r="FG53" s="1379"/>
      <c r="FH53" s="1379"/>
      <c r="FI53" s="1379"/>
      <c r="FJ53" s="1379"/>
      <c r="FK53" s="1379"/>
      <c r="FL53" s="1379"/>
    </row>
    <row r="54" spans="1:168" ht="27" customHeight="1">
      <c r="A54" s="788">
        <v>28</v>
      </c>
      <c r="B54" s="792">
        <v>18.999999999999993</v>
      </c>
      <c r="C54" s="799">
        <v>8344</v>
      </c>
      <c r="D54" s="799">
        <v>5649</v>
      </c>
      <c r="E54" s="799">
        <v>2695</v>
      </c>
      <c r="F54" s="799">
        <v>65470</v>
      </c>
      <c r="G54" s="799">
        <v>31599</v>
      </c>
      <c r="H54" s="799">
        <v>33871</v>
      </c>
      <c r="I54" s="799">
        <v>5868</v>
      </c>
      <c r="J54" s="799">
        <v>3722</v>
      </c>
      <c r="K54" s="799">
        <v>2146</v>
      </c>
      <c r="L54" s="793">
        <v>58649</v>
      </c>
      <c r="M54" s="1376">
        <v>27446</v>
      </c>
      <c r="N54" s="1368">
        <v>27446</v>
      </c>
      <c r="O54" s="1368">
        <v>27446</v>
      </c>
      <c r="P54" s="1368">
        <v>27446</v>
      </c>
      <c r="Q54" s="1368">
        <v>27446</v>
      </c>
      <c r="R54" s="1368">
        <v>27446</v>
      </c>
      <c r="S54" s="1368">
        <v>27446</v>
      </c>
      <c r="T54" s="1368">
        <v>27446</v>
      </c>
      <c r="U54" s="1368">
        <v>27446</v>
      </c>
      <c r="V54" s="1368">
        <v>27446</v>
      </c>
      <c r="W54" s="1368">
        <v>27446</v>
      </c>
      <c r="X54" s="1368">
        <v>27446</v>
      </c>
      <c r="Y54" s="1368">
        <v>27446</v>
      </c>
      <c r="Z54" s="1368">
        <v>27446</v>
      </c>
      <c r="AA54" s="1368">
        <v>27446</v>
      </c>
      <c r="AB54" s="1368">
        <v>27446</v>
      </c>
      <c r="AC54" s="1368">
        <v>27446</v>
      </c>
      <c r="AD54" s="1368">
        <v>27446</v>
      </c>
      <c r="AE54" s="1368">
        <v>27446</v>
      </c>
      <c r="AF54" s="1368">
        <v>27446</v>
      </c>
      <c r="AG54" s="1368">
        <v>27446</v>
      </c>
      <c r="AH54" s="1368">
        <v>27446</v>
      </c>
      <c r="AI54" s="1376">
        <v>31203</v>
      </c>
      <c r="AJ54" s="1368">
        <v>31203</v>
      </c>
      <c r="AK54" s="1368">
        <v>31203</v>
      </c>
      <c r="AL54" s="1368">
        <v>31203</v>
      </c>
      <c r="AM54" s="1368">
        <v>31203</v>
      </c>
      <c r="AN54" s="1368">
        <v>31203</v>
      </c>
      <c r="AO54" s="1368">
        <v>31203</v>
      </c>
      <c r="AP54" s="1368">
        <v>31203</v>
      </c>
      <c r="AQ54" s="1368">
        <v>31203</v>
      </c>
      <c r="AR54" s="1368">
        <v>31203</v>
      </c>
      <c r="AS54" s="1368">
        <v>31203</v>
      </c>
      <c r="AT54" s="1368">
        <v>31203</v>
      </c>
      <c r="AU54" s="1368">
        <v>31203</v>
      </c>
      <c r="AV54" s="1368">
        <v>31203</v>
      </c>
      <c r="AW54" s="1368">
        <v>31203</v>
      </c>
      <c r="AX54" s="1368">
        <v>31203</v>
      </c>
      <c r="AY54" s="1368">
        <v>31203</v>
      </c>
      <c r="AZ54" s="1368">
        <v>31203</v>
      </c>
      <c r="BA54" s="1368">
        <v>31203</v>
      </c>
      <c r="BB54" s="1368">
        <v>31203</v>
      </c>
      <c r="BC54" s="1368">
        <v>31203</v>
      </c>
      <c r="BD54" s="1368">
        <v>31203</v>
      </c>
      <c r="BE54" s="1376">
        <v>953</v>
      </c>
      <c r="BF54" s="1368">
        <v>953</v>
      </c>
      <c r="BG54" s="1368">
        <v>953</v>
      </c>
      <c r="BH54" s="1368">
        <v>953</v>
      </c>
      <c r="BI54" s="1368">
        <v>953</v>
      </c>
      <c r="BJ54" s="1368">
        <v>953</v>
      </c>
      <c r="BK54" s="1368">
        <v>953</v>
      </c>
      <c r="BL54" s="1368">
        <v>953</v>
      </c>
      <c r="BM54" s="1368">
        <v>953</v>
      </c>
      <c r="BN54" s="1368">
        <v>953</v>
      </c>
      <c r="BO54" s="1368">
        <v>953</v>
      </c>
      <c r="BP54" s="1368">
        <v>953</v>
      </c>
      <c r="BQ54" s="1368">
        <v>953</v>
      </c>
      <c r="BR54" s="1368">
        <v>953</v>
      </c>
      <c r="BS54" s="1368">
        <v>953</v>
      </c>
      <c r="BT54" s="1368">
        <v>953</v>
      </c>
      <c r="BU54" s="1368">
        <v>953</v>
      </c>
      <c r="BV54" s="1368">
        <v>953</v>
      </c>
      <c r="BW54" s="1368">
        <v>953</v>
      </c>
      <c r="BX54" s="1368">
        <v>953</v>
      </c>
      <c r="BY54" s="1368">
        <v>953</v>
      </c>
      <c r="BZ54" s="1368">
        <v>953</v>
      </c>
      <c r="CA54" s="1376">
        <v>431</v>
      </c>
      <c r="CB54" s="1368">
        <v>431</v>
      </c>
      <c r="CC54" s="1368">
        <v>431</v>
      </c>
      <c r="CD54" s="1368">
        <v>431</v>
      </c>
      <c r="CE54" s="1368">
        <v>431</v>
      </c>
      <c r="CF54" s="1368">
        <v>431</v>
      </c>
      <c r="CG54" s="1368">
        <v>431</v>
      </c>
      <c r="CH54" s="1368">
        <v>431</v>
      </c>
      <c r="CI54" s="1368">
        <v>431</v>
      </c>
      <c r="CJ54" s="1368">
        <v>431</v>
      </c>
      <c r="CK54" s="1368">
        <v>431</v>
      </c>
      <c r="CL54" s="1368">
        <v>431</v>
      </c>
      <c r="CM54" s="1368">
        <v>431</v>
      </c>
      <c r="CN54" s="1368">
        <v>431</v>
      </c>
      <c r="CO54" s="1368">
        <v>431</v>
      </c>
      <c r="CP54" s="1368">
        <v>431</v>
      </c>
      <c r="CQ54" s="1368">
        <v>431</v>
      </c>
      <c r="CR54" s="1368">
        <v>431</v>
      </c>
      <c r="CS54" s="1368">
        <v>431</v>
      </c>
      <c r="CT54" s="1368">
        <v>431</v>
      </c>
      <c r="CU54" s="1368">
        <v>431</v>
      </c>
      <c r="CV54" s="1368">
        <v>431</v>
      </c>
      <c r="CW54" s="1376">
        <v>522</v>
      </c>
      <c r="CX54" s="1368">
        <v>522</v>
      </c>
      <c r="CY54" s="1368">
        <v>522</v>
      </c>
      <c r="CZ54" s="1368">
        <v>522</v>
      </c>
      <c r="DA54" s="1368">
        <v>522</v>
      </c>
      <c r="DB54" s="1368">
        <v>522</v>
      </c>
      <c r="DC54" s="1368">
        <v>522</v>
      </c>
      <c r="DD54" s="1368">
        <v>522</v>
      </c>
      <c r="DE54" s="1368">
        <v>522</v>
      </c>
      <c r="DF54" s="1368">
        <v>522</v>
      </c>
      <c r="DG54" s="1368">
        <v>522</v>
      </c>
      <c r="DH54" s="1368">
        <v>522</v>
      </c>
      <c r="DI54" s="1368">
        <v>522</v>
      </c>
      <c r="DJ54" s="1368">
        <v>522</v>
      </c>
      <c r="DK54" s="1368">
        <v>522</v>
      </c>
      <c r="DL54" s="1368">
        <v>522</v>
      </c>
      <c r="DM54" s="1368">
        <v>522</v>
      </c>
      <c r="DN54" s="1368">
        <v>522</v>
      </c>
      <c r="DO54" s="1368">
        <v>522</v>
      </c>
      <c r="DP54" s="1368">
        <v>522</v>
      </c>
      <c r="DQ54" s="1368">
        <v>522</v>
      </c>
      <c r="DR54" s="1368">
        <v>522</v>
      </c>
      <c r="DS54" s="1376">
        <v>447</v>
      </c>
      <c r="DT54" s="1368">
        <v>447</v>
      </c>
      <c r="DU54" s="1368">
        <v>447</v>
      </c>
      <c r="DV54" s="1368">
        <v>447</v>
      </c>
      <c r="DW54" s="1368">
        <v>447</v>
      </c>
      <c r="DX54" s="1368">
        <v>447</v>
      </c>
      <c r="DY54" s="1368">
        <v>447</v>
      </c>
      <c r="DZ54" s="1368">
        <v>447</v>
      </c>
      <c r="EA54" s="1368">
        <v>447</v>
      </c>
      <c r="EB54" s="1368">
        <v>447</v>
      </c>
      <c r="EC54" s="1368">
        <v>447</v>
      </c>
      <c r="ED54" s="1368">
        <v>447</v>
      </c>
      <c r="EE54" s="1368">
        <v>447</v>
      </c>
      <c r="EF54" s="1368">
        <v>447</v>
      </c>
      <c r="EG54" s="1368">
        <v>447</v>
      </c>
      <c r="EH54" s="1368">
        <v>447</v>
      </c>
      <c r="EI54" s="1368">
        <v>447</v>
      </c>
      <c r="EJ54" s="1368">
        <v>447</v>
      </c>
      <c r="EK54" s="1368">
        <v>447</v>
      </c>
      <c r="EL54" s="1368">
        <v>447</v>
      </c>
      <c r="EM54" s="1368">
        <v>447</v>
      </c>
      <c r="EN54" s="1368">
        <v>447</v>
      </c>
      <c r="EO54" s="1378">
        <v>28</v>
      </c>
      <c r="EP54" s="1379"/>
      <c r="EQ54" s="1379"/>
      <c r="ER54" s="1379"/>
      <c r="ES54" s="1379"/>
      <c r="ET54" s="1379"/>
      <c r="EU54" s="1379"/>
      <c r="EV54" s="1379"/>
      <c r="EW54" s="1379"/>
      <c r="EX54" s="1379"/>
      <c r="EY54" s="1379"/>
      <c r="EZ54" s="1379"/>
      <c r="FA54" s="1379"/>
      <c r="FB54" s="1379"/>
      <c r="FC54" s="1379"/>
      <c r="FD54" s="1379"/>
      <c r="FE54" s="1379"/>
      <c r="FF54" s="1379"/>
      <c r="FG54" s="1379"/>
      <c r="FH54" s="1379"/>
      <c r="FI54" s="1379"/>
      <c r="FJ54" s="1379"/>
      <c r="FK54" s="1379"/>
      <c r="FL54" s="1379"/>
    </row>
    <row r="55" spans="1:168" ht="27" customHeight="1">
      <c r="A55" s="788">
        <v>29</v>
      </c>
      <c r="B55" s="792">
        <v>19</v>
      </c>
      <c r="C55" s="799">
        <v>8461</v>
      </c>
      <c r="D55" s="799">
        <v>5745</v>
      </c>
      <c r="E55" s="799">
        <v>2716</v>
      </c>
      <c r="F55" s="799">
        <v>65917</v>
      </c>
      <c r="G55" s="799">
        <v>31796</v>
      </c>
      <c r="H55" s="799">
        <v>34121</v>
      </c>
      <c r="I55" s="799">
        <v>5804</v>
      </c>
      <c r="J55" s="799">
        <v>3713</v>
      </c>
      <c r="K55" s="799">
        <v>2091</v>
      </c>
      <c r="L55" s="793">
        <v>59146</v>
      </c>
      <c r="M55" s="1376">
        <v>27633</v>
      </c>
      <c r="N55" s="1368"/>
      <c r="O55" s="1368"/>
      <c r="P55" s="1368"/>
      <c r="Q55" s="1368"/>
      <c r="R55" s="1368"/>
      <c r="S55" s="1368"/>
      <c r="T55" s="1368"/>
      <c r="U55" s="1368"/>
      <c r="V55" s="1368"/>
      <c r="W55" s="1368"/>
      <c r="X55" s="1368"/>
      <c r="Y55" s="1368"/>
      <c r="Z55" s="1368"/>
      <c r="AA55" s="1368"/>
      <c r="AB55" s="1368"/>
      <c r="AC55" s="1368"/>
      <c r="AD55" s="1368"/>
      <c r="AE55" s="1368"/>
      <c r="AF55" s="1368"/>
      <c r="AG55" s="1368"/>
      <c r="AH55" s="1368"/>
      <c r="AI55" s="1376">
        <v>31513</v>
      </c>
      <c r="AJ55" s="1368"/>
      <c r="AK55" s="1368"/>
      <c r="AL55" s="1368"/>
      <c r="AM55" s="1368"/>
      <c r="AN55" s="1368"/>
      <c r="AO55" s="1368"/>
      <c r="AP55" s="1368"/>
      <c r="AQ55" s="1368"/>
      <c r="AR55" s="1368"/>
      <c r="AS55" s="1368"/>
      <c r="AT55" s="1368"/>
      <c r="AU55" s="1368"/>
      <c r="AV55" s="1368"/>
      <c r="AW55" s="1368"/>
      <c r="AX55" s="1368"/>
      <c r="AY55" s="1368"/>
      <c r="AZ55" s="1368"/>
      <c r="BA55" s="1368"/>
      <c r="BB55" s="1368"/>
      <c r="BC55" s="1368"/>
      <c r="BD55" s="1368"/>
      <c r="BE55" s="1376">
        <v>967</v>
      </c>
      <c r="BF55" s="1368"/>
      <c r="BG55" s="1368"/>
      <c r="BH55" s="1368"/>
      <c r="BI55" s="1368"/>
      <c r="BJ55" s="1368"/>
      <c r="BK55" s="1368"/>
      <c r="BL55" s="1368"/>
      <c r="BM55" s="1368"/>
      <c r="BN55" s="1368"/>
      <c r="BO55" s="1368"/>
      <c r="BP55" s="1368"/>
      <c r="BQ55" s="1368"/>
      <c r="BR55" s="1368"/>
      <c r="BS55" s="1368"/>
      <c r="BT55" s="1368"/>
      <c r="BU55" s="1368"/>
      <c r="BV55" s="1368"/>
      <c r="BW55" s="1368"/>
      <c r="BX55" s="1368"/>
      <c r="BY55" s="1368"/>
      <c r="BZ55" s="1368"/>
      <c r="CA55" s="1376">
        <v>450</v>
      </c>
      <c r="CB55" s="1368"/>
      <c r="CC55" s="1368"/>
      <c r="CD55" s="1368"/>
      <c r="CE55" s="1368"/>
      <c r="CF55" s="1368"/>
      <c r="CG55" s="1368"/>
      <c r="CH55" s="1368"/>
      <c r="CI55" s="1368"/>
      <c r="CJ55" s="1368"/>
      <c r="CK55" s="1368"/>
      <c r="CL55" s="1368"/>
      <c r="CM55" s="1368"/>
      <c r="CN55" s="1368"/>
      <c r="CO55" s="1368"/>
      <c r="CP55" s="1368"/>
      <c r="CQ55" s="1368"/>
      <c r="CR55" s="1368"/>
      <c r="CS55" s="1368"/>
      <c r="CT55" s="1368"/>
      <c r="CU55" s="1368"/>
      <c r="CV55" s="1368"/>
      <c r="CW55" s="1376">
        <v>517</v>
      </c>
      <c r="CX55" s="1368"/>
      <c r="CY55" s="1368"/>
      <c r="CZ55" s="1368"/>
      <c r="DA55" s="1368"/>
      <c r="DB55" s="1368"/>
      <c r="DC55" s="1368"/>
      <c r="DD55" s="1368"/>
      <c r="DE55" s="1368"/>
      <c r="DF55" s="1368"/>
      <c r="DG55" s="1368"/>
      <c r="DH55" s="1368"/>
      <c r="DI55" s="1368"/>
      <c r="DJ55" s="1368"/>
      <c r="DK55" s="1368"/>
      <c r="DL55" s="1368"/>
      <c r="DM55" s="1368"/>
      <c r="DN55" s="1368"/>
      <c r="DO55" s="1368"/>
      <c r="DP55" s="1368"/>
      <c r="DQ55" s="1368"/>
      <c r="DR55" s="1368"/>
      <c r="DS55" s="1376">
        <v>435</v>
      </c>
      <c r="DT55" s="959"/>
      <c r="DU55" s="959"/>
      <c r="DV55" s="959"/>
      <c r="DW55" s="959"/>
      <c r="DX55" s="959"/>
      <c r="DY55" s="959"/>
      <c r="DZ55" s="959"/>
      <c r="EA55" s="959"/>
      <c r="EB55" s="959"/>
      <c r="EC55" s="959"/>
      <c r="ED55" s="959"/>
      <c r="EE55" s="959"/>
      <c r="EF55" s="959"/>
      <c r="EG55" s="959"/>
      <c r="EH55" s="959"/>
      <c r="EI55" s="959"/>
      <c r="EJ55" s="959"/>
      <c r="EK55" s="959"/>
      <c r="EL55" s="959"/>
      <c r="EM55" s="959"/>
      <c r="EN55" s="1380"/>
      <c r="EO55" s="1378">
        <v>29</v>
      </c>
      <c r="EP55" s="1379"/>
      <c r="EQ55" s="1379"/>
      <c r="ER55" s="1379"/>
      <c r="ES55" s="1379"/>
      <c r="ET55" s="1379"/>
      <c r="EU55" s="1379"/>
      <c r="EV55" s="1379"/>
      <c r="EW55" s="1379"/>
      <c r="EX55" s="1379"/>
      <c r="EY55" s="1379"/>
      <c r="EZ55" s="1379"/>
      <c r="FA55" s="1379"/>
      <c r="FB55" s="1379"/>
      <c r="FC55" s="1379"/>
      <c r="FD55" s="1379"/>
      <c r="FE55" s="1379"/>
      <c r="FF55" s="1379"/>
      <c r="FG55" s="1379"/>
      <c r="FH55" s="1379"/>
      <c r="FI55" s="1379"/>
      <c r="FJ55" s="1379"/>
      <c r="FK55" s="1379"/>
      <c r="FL55" s="1379"/>
    </row>
    <row r="56" spans="1:168" ht="39" customHeight="1">
      <c r="A56" s="814">
        <v>30</v>
      </c>
      <c r="B56" s="815">
        <v>19</v>
      </c>
      <c r="C56" s="816">
        <v>8471</v>
      </c>
      <c r="D56" s="816">
        <v>5701</v>
      </c>
      <c r="E56" s="816">
        <v>2770</v>
      </c>
      <c r="F56" s="816">
        <v>66882</v>
      </c>
      <c r="G56" s="816">
        <v>32035</v>
      </c>
      <c r="H56" s="816">
        <v>34847</v>
      </c>
      <c r="I56" s="816">
        <v>5925</v>
      </c>
      <c r="J56" s="816">
        <v>3792</v>
      </c>
      <c r="K56" s="816">
        <v>2133</v>
      </c>
      <c r="L56" s="817">
        <v>60007</v>
      </c>
      <c r="M56" s="1381">
        <v>27815</v>
      </c>
      <c r="N56" s="1382"/>
      <c r="O56" s="1382"/>
      <c r="P56" s="1382"/>
      <c r="Q56" s="1382"/>
      <c r="R56" s="1382"/>
      <c r="S56" s="1382"/>
      <c r="T56" s="1382"/>
      <c r="U56" s="1382"/>
      <c r="V56" s="1382"/>
      <c r="W56" s="1382"/>
      <c r="X56" s="1382"/>
      <c r="Y56" s="1382"/>
      <c r="Z56" s="1382"/>
      <c r="AA56" s="1382"/>
      <c r="AB56" s="1382"/>
      <c r="AC56" s="1382"/>
      <c r="AD56" s="1382"/>
      <c r="AE56" s="1382"/>
      <c r="AF56" s="1382"/>
      <c r="AG56" s="1382"/>
      <c r="AH56" s="1382"/>
      <c r="AI56" s="1381">
        <v>32192</v>
      </c>
      <c r="AJ56" s="1382"/>
      <c r="AK56" s="1382"/>
      <c r="AL56" s="1382"/>
      <c r="AM56" s="1382"/>
      <c r="AN56" s="1382"/>
      <c r="AO56" s="1382"/>
      <c r="AP56" s="1382"/>
      <c r="AQ56" s="1382"/>
      <c r="AR56" s="1382"/>
      <c r="AS56" s="1382"/>
      <c r="AT56" s="1382"/>
      <c r="AU56" s="1382"/>
      <c r="AV56" s="1382"/>
      <c r="AW56" s="1382"/>
      <c r="AX56" s="1382"/>
      <c r="AY56" s="1382"/>
      <c r="AZ56" s="1382"/>
      <c r="BA56" s="1382"/>
      <c r="BB56" s="1382"/>
      <c r="BC56" s="1382"/>
      <c r="BD56" s="1382"/>
      <c r="BE56" s="1381">
        <v>950</v>
      </c>
      <c r="BF56" s="1382"/>
      <c r="BG56" s="1382"/>
      <c r="BH56" s="1382"/>
      <c r="BI56" s="1382"/>
      <c r="BJ56" s="1382"/>
      <c r="BK56" s="1382"/>
      <c r="BL56" s="1382"/>
      <c r="BM56" s="1382"/>
      <c r="BN56" s="1382"/>
      <c r="BO56" s="1382"/>
      <c r="BP56" s="1382"/>
      <c r="BQ56" s="1382"/>
      <c r="BR56" s="1382"/>
      <c r="BS56" s="1382"/>
      <c r="BT56" s="1382"/>
      <c r="BU56" s="1382"/>
      <c r="BV56" s="1382"/>
      <c r="BW56" s="1382"/>
      <c r="BX56" s="1382"/>
      <c r="BY56" s="1382"/>
      <c r="BZ56" s="1382"/>
      <c r="CA56" s="1381">
        <v>428</v>
      </c>
      <c r="CB56" s="1382"/>
      <c r="CC56" s="1382"/>
      <c r="CD56" s="1382"/>
      <c r="CE56" s="1382"/>
      <c r="CF56" s="1382"/>
      <c r="CG56" s="1382"/>
      <c r="CH56" s="1382"/>
      <c r="CI56" s="1382"/>
      <c r="CJ56" s="1382"/>
      <c r="CK56" s="1382"/>
      <c r="CL56" s="1382"/>
      <c r="CM56" s="1382"/>
      <c r="CN56" s="1382"/>
      <c r="CO56" s="1382"/>
      <c r="CP56" s="1382"/>
      <c r="CQ56" s="1382"/>
      <c r="CR56" s="1382"/>
      <c r="CS56" s="1382"/>
      <c r="CT56" s="1382"/>
      <c r="CU56" s="1382"/>
      <c r="CV56" s="1382"/>
      <c r="CW56" s="1381">
        <v>522</v>
      </c>
      <c r="CX56" s="1382"/>
      <c r="CY56" s="1382"/>
      <c r="CZ56" s="1382"/>
      <c r="DA56" s="1382"/>
      <c r="DB56" s="1382"/>
      <c r="DC56" s="1382"/>
      <c r="DD56" s="1382"/>
      <c r="DE56" s="1382"/>
      <c r="DF56" s="1382"/>
      <c r="DG56" s="1382"/>
      <c r="DH56" s="1382"/>
      <c r="DI56" s="1382"/>
      <c r="DJ56" s="1382"/>
      <c r="DK56" s="1382"/>
      <c r="DL56" s="1382"/>
      <c r="DM56" s="1382"/>
      <c r="DN56" s="1382"/>
      <c r="DO56" s="1382"/>
      <c r="DP56" s="1382"/>
      <c r="DQ56" s="1382"/>
      <c r="DR56" s="1382"/>
      <c r="DS56" s="1381">
        <v>415</v>
      </c>
      <c r="DT56" s="959"/>
      <c r="DU56" s="959"/>
      <c r="DV56" s="959"/>
      <c r="DW56" s="959"/>
      <c r="DX56" s="959"/>
      <c r="DY56" s="959"/>
      <c r="DZ56" s="959"/>
      <c r="EA56" s="959"/>
      <c r="EB56" s="959"/>
      <c r="EC56" s="959"/>
      <c r="ED56" s="959"/>
      <c r="EE56" s="959"/>
      <c r="EF56" s="959"/>
      <c r="EG56" s="959"/>
      <c r="EH56" s="959"/>
      <c r="EI56" s="959"/>
      <c r="EJ56" s="959"/>
      <c r="EK56" s="959"/>
      <c r="EL56" s="959"/>
      <c r="EM56" s="959"/>
      <c r="EN56" s="1380"/>
      <c r="EO56" s="1384">
        <v>30</v>
      </c>
      <c r="EP56" s="1385"/>
      <c r="EQ56" s="1385"/>
      <c r="ER56" s="1385"/>
      <c r="ES56" s="1385"/>
      <c r="ET56" s="1385"/>
      <c r="EU56" s="1385"/>
      <c r="EV56" s="1385"/>
      <c r="EW56" s="1385"/>
      <c r="EX56" s="1385"/>
      <c r="EY56" s="1385"/>
      <c r="EZ56" s="1385"/>
      <c r="FA56" s="1385"/>
      <c r="FB56" s="1385"/>
      <c r="FC56" s="1385"/>
      <c r="FD56" s="1385"/>
      <c r="FE56" s="1385"/>
      <c r="FF56" s="1385"/>
      <c r="FG56" s="1385"/>
      <c r="FH56" s="1385"/>
      <c r="FI56" s="1385"/>
      <c r="FJ56" s="1385"/>
      <c r="FK56" s="1385"/>
      <c r="FL56" s="1385"/>
    </row>
    <row r="57" spans="1:168" ht="13.5" customHeight="1">
      <c r="A57" s="798"/>
      <c r="B57" s="801"/>
      <c r="C57" s="798"/>
      <c r="D57" s="798"/>
      <c r="E57" s="798"/>
      <c r="F57" s="798"/>
      <c r="G57" s="798"/>
      <c r="H57" s="798"/>
      <c r="I57" s="798"/>
      <c r="J57" s="798"/>
      <c r="K57" s="798"/>
      <c r="L57" s="793"/>
      <c r="M57" s="1376"/>
      <c r="N57" s="1368"/>
      <c r="O57" s="1368"/>
      <c r="P57" s="1368"/>
      <c r="Q57" s="1368"/>
      <c r="R57" s="1368"/>
      <c r="S57" s="1368"/>
      <c r="T57" s="1368"/>
      <c r="U57" s="1368"/>
      <c r="V57" s="1368"/>
      <c r="W57" s="1368"/>
      <c r="X57" s="1368"/>
      <c r="Y57" s="1368"/>
      <c r="Z57" s="1368"/>
      <c r="AA57" s="1368"/>
      <c r="AB57" s="1368"/>
      <c r="AC57" s="1368"/>
      <c r="AD57" s="1368"/>
      <c r="AE57" s="1368"/>
      <c r="AF57" s="1368"/>
      <c r="AG57" s="1368"/>
      <c r="AH57" s="1368"/>
      <c r="AI57" s="1376"/>
      <c r="AJ57" s="1368"/>
      <c r="AK57" s="1368"/>
      <c r="AL57" s="1368"/>
      <c r="AM57" s="1368"/>
      <c r="AN57" s="1368"/>
      <c r="AO57" s="1368"/>
      <c r="AP57" s="1368"/>
      <c r="AQ57" s="1368"/>
      <c r="AR57" s="1368"/>
      <c r="AS57" s="1368"/>
      <c r="AT57" s="1368"/>
      <c r="AU57" s="1368"/>
      <c r="AV57" s="1368"/>
      <c r="AW57" s="1368"/>
      <c r="AX57" s="1368"/>
      <c r="AY57" s="1368"/>
      <c r="AZ57" s="1368"/>
      <c r="BA57" s="1368"/>
      <c r="BB57" s="1368"/>
      <c r="BC57" s="1368"/>
      <c r="BD57" s="1368"/>
      <c r="BE57" s="1376"/>
      <c r="BF57" s="1368"/>
      <c r="BG57" s="1368"/>
      <c r="BH57" s="1368"/>
      <c r="BI57" s="1368"/>
      <c r="BJ57" s="1368"/>
      <c r="BK57" s="1368"/>
      <c r="BL57" s="1368"/>
      <c r="BM57" s="1368"/>
      <c r="BN57" s="1368"/>
      <c r="BO57" s="1368"/>
      <c r="BP57" s="1368"/>
      <c r="BQ57" s="1368"/>
      <c r="BR57" s="1368"/>
      <c r="BS57" s="1368"/>
      <c r="BT57" s="1368"/>
      <c r="BU57" s="1368"/>
      <c r="BV57" s="1368"/>
      <c r="BW57" s="1368"/>
      <c r="BX57" s="1368"/>
      <c r="BY57" s="1368"/>
      <c r="BZ57" s="1368"/>
      <c r="CA57" s="1376"/>
      <c r="CB57" s="1368"/>
      <c r="CC57" s="1368"/>
      <c r="CD57" s="1368"/>
      <c r="CE57" s="1368"/>
      <c r="CF57" s="1368"/>
      <c r="CG57" s="1368"/>
      <c r="CH57" s="1368"/>
      <c r="CI57" s="1368"/>
      <c r="CJ57" s="1368"/>
      <c r="CK57" s="1368"/>
      <c r="CL57" s="1368"/>
      <c r="CM57" s="1368"/>
      <c r="CN57" s="1368"/>
      <c r="CO57" s="1368"/>
      <c r="CP57" s="1368"/>
      <c r="CQ57" s="1368"/>
      <c r="CR57" s="1368"/>
      <c r="CS57" s="1368"/>
      <c r="CT57" s="1368"/>
      <c r="CU57" s="1368"/>
      <c r="CV57" s="1368"/>
      <c r="CW57" s="1376"/>
      <c r="CX57" s="1368"/>
      <c r="CY57" s="1368"/>
      <c r="CZ57" s="1368"/>
      <c r="DA57" s="1368"/>
      <c r="DB57" s="1368"/>
      <c r="DC57" s="1368"/>
      <c r="DD57" s="1368"/>
      <c r="DE57" s="1368"/>
      <c r="DF57" s="1368"/>
      <c r="DG57" s="1368"/>
      <c r="DH57" s="1368"/>
      <c r="DI57" s="1368"/>
      <c r="DJ57" s="1368"/>
      <c r="DK57" s="1368"/>
      <c r="DL57" s="1368"/>
      <c r="DM57" s="1368"/>
      <c r="DN57" s="1368"/>
      <c r="DO57" s="1368"/>
      <c r="DP57" s="1368"/>
      <c r="DQ57" s="1368"/>
      <c r="DR57" s="1368"/>
      <c r="DS57" s="1381"/>
      <c r="DT57" s="959"/>
      <c r="DU57" s="959"/>
      <c r="DV57" s="959"/>
      <c r="DW57" s="959"/>
      <c r="DX57" s="959"/>
      <c r="DY57" s="959"/>
      <c r="DZ57" s="959"/>
      <c r="EA57" s="959"/>
      <c r="EB57" s="959"/>
      <c r="EC57" s="959"/>
      <c r="ED57" s="959"/>
      <c r="EE57" s="959"/>
      <c r="EF57" s="959"/>
      <c r="EG57" s="959"/>
      <c r="EH57" s="959"/>
      <c r="EI57" s="959"/>
      <c r="EJ57" s="959"/>
      <c r="EK57" s="959"/>
      <c r="EL57" s="959"/>
      <c r="EM57" s="959"/>
      <c r="EN57" s="1380"/>
      <c r="EO57" s="1377"/>
      <c r="EP57" s="1368"/>
      <c r="EQ57" s="1368"/>
      <c r="ER57" s="1368"/>
      <c r="ES57" s="1368"/>
      <c r="ET57" s="1368"/>
      <c r="EU57" s="1368"/>
      <c r="EV57" s="1368"/>
      <c r="EW57" s="1368"/>
      <c r="EX57" s="1368"/>
      <c r="EY57" s="1368"/>
      <c r="EZ57" s="1368"/>
      <c r="FA57" s="1368"/>
      <c r="FB57" s="1368"/>
      <c r="FC57" s="1368"/>
      <c r="FD57" s="1368"/>
      <c r="FE57" s="1368"/>
      <c r="FF57" s="1368"/>
      <c r="FG57" s="1368"/>
      <c r="FH57" s="1368"/>
      <c r="FI57" s="1368"/>
      <c r="FJ57" s="1368"/>
      <c r="FK57" s="1368"/>
      <c r="FL57" s="1368"/>
    </row>
    <row r="58" spans="1:168" ht="27" customHeight="1">
      <c r="A58" s="800" t="s">
        <v>186</v>
      </c>
      <c r="B58" s="801">
        <v>1</v>
      </c>
      <c r="C58" s="799">
        <v>2392</v>
      </c>
      <c r="D58" s="798">
        <v>1973</v>
      </c>
      <c r="E58" s="798">
        <v>419</v>
      </c>
      <c r="F58" s="799">
        <v>16769</v>
      </c>
      <c r="G58" s="799">
        <v>10777</v>
      </c>
      <c r="H58" s="799">
        <v>5992</v>
      </c>
      <c r="I58" s="799">
        <v>4660</v>
      </c>
      <c r="J58" s="798">
        <v>3131</v>
      </c>
      <c r="K58" s="798">
        <v>1529</v>
      </c>
      <c r="L58" s="793">
        <v>11596</v>
      </c>
      <c r="M58" s="1376">
        <v>7377</v>
      </c>
      <c r="N58" s="1368"/>
      <c r="O58" s="1368"/>
      <c r="P58" s="1368"/>
      <c r="Q58" s="1368"/>
      <c r="R58" s="1368"/>
      <c r="S58" s="1368"/>
      <c r="T58" s="1368"/>
      <c r="U58" s="1368"/>
      <c r="V58" s="1368"/>
      <c r="W58" s="1368"/>
      <c r="X58" s="1368"/>
      <c r="Y58" s="1368"/>
      <c r="Z58" s="1368"/>
      <c r="AA58" s="1368"/>
      <c r="AB58" s="1368"/>
      <c r="AC58" s="1368"/>
      <c r="AD58" s="1368"/>
      <c r="AE58" s="1368"/>
      <c r="AF58" s="1368"/>
      <c r="AG58" s="1368"/>
      <c r="AH58" s="1368"/>
      <c r="AI58" s="1376">
        <v>4219</v>
      </c>
      <c r="AJ58" s="1368"/>
      <c r="AK58" s="1368"/>
      <c r="AL58" s="1368"/>
      <c r="AM58" s="1368"/>
      <c r="AN58" s="1368"/>
      <c r="AO58" s="1368"/>
      <c r="AP58" s="1368"/>
      <c r="AQ58" s="1368"/>
      <c r="AR58" s="1368"/>
      <c r="AS58" s="1368"/>
      <c r="AT58" s="1368"/>
      <c r="AU58" s="1368"/>
      <c r="AV58" s="1368"/>
      <c r="AW58" s="1368"/>
      <c r="AX58" s="1368"/>
      <c r="AY58" s="1368"/>
      <c r="AZ58" s="1368"/>
      <c r="BA58" s="1368"/>
      <c r="BB58" s="1368"/>
      <c r="BC58" s="1368"/>
      <c r="BD58" s="1368"/>
      <c r="BE58" s="1376">
        <v>513</v>
      </c>
      <c r="BF58" s="1368"/>
      <c r="BG58" s="1368"/>
      <c r="BH58" s="1368"/>
      <c r="BI58" s="1368"/>
      <c r="BJ58" s="1368"/>
      <c r="BK58" s="1368"/>
      <c r="BL58" s="1368"/>
      <c r="BM58" s="1368"/>
      <c r="BN58" s="1368"/>
      <c r="BO58" s="1368"/>
      <c r="BP58" s="1368"/>
      <c r="BQ58" s="1368"/>
      <c r="BR58" s="1368"/>
      <c r="BS58" s="1368"/>
      <c r="BT58" s="1368"/>
      <c r="BU58" s="1368"/>
      <c r="BV58" s="1368"/>
      <c r="BW58" s="1368"/>
      <c r="BX58" s="1368"/>
      <c r="BY58" s="1368"/>
      <c r="BZ58" s="1368"/>
      <c r="CA58" s="1376">
        <v>269</v>
      </c>
      <c r="CB58" s="1368"/>
      <c r="CC58" s="1368"/>
      <c r="CD58" s="1368"/>
      <c r="CE58" s="1368"/>
      <c r="CF58" s="1368"/>
      <c r="CG58" s="1368"/>
      <c r="CH58" s="1368"/>
      <c r="CI58" s="1368"/>
      <c r="CJ58" s="1368"/>
      <c r="CK58" s="1368"/>
      <c r="CL58" s="1368"/>
      <c r="CM58" s="1368"/>
      <c r="CN58" s="1368"/>
      <c r="CO58" s="1368"/>
      <c r="CP58" s="1368"/>
      <c r="CQ58" s="1368"/>
      <c r="CR58" s="1368"/>
      <c r="CS58" s="1368"/>
      <c r="CT58" s="1368"/>
      <c r="CU58" s="1368"/>
      <c r="CV58" s="1368"/>
      <c r="CW58" s="1376">
        <v>244</v>
      </c>
      <c r="CX58" s="1368"/>
      <c r="CY58" s="1368"/>
      <c r="CZ58" s="1368"/>
      <c r="DA58" s="1368"/>
      <c r="DB58" s="1368"/>
      <c r="DC58" s="1368"/>
      <c r="DD58" s="1368"/>
      <c r="DE58" s="1368"/>
      <c r="DF58" s="1368"/>
      <c r="DG58" s="1368"/>
      <c r="DH58" s="1368"/>
      <c r="DI58" s="1368"/>
      <c r="DJ58" s="1368"/>
      <c r="DK58" s="1368"/>
      <c r="DL58" s="1368"/>
      <c r="DM58" s="1368"/>
      <c r="DN58" s="1368"/>
      <c r="DO58" s="1368"/>
      <c r="DP58" s="1368"/>
      <c r="DQ58" s="1368"/>
      <c r="DR58" s="1368"/>
      <c r="DS58" s="1383">
        <v>0</v>
      </c>
      <c r="DT58" s="959"/>
      <c r="DU58" s="959"/>
      <c r="DV58" s="959"/>
      <c r="DW58" s="959"/>
      <c r="DX58" s="959"/>
      <c r="DY58" s="959"/>
      <c r="DZ58" s="959"/>
      <c r="EA58" s="959"/>
      <c r="EB58" s="959"/>
      <c r="EC58" s="959"/>
      <c r="ED58" s="959"/>
      <c r="EE58" s="959"/>
      <c r="EF58" s="959"/>
      <c r="EG58" s="959"/>
      <c r="EH58" s="959"/>
      <c r="EI58" s="959"/>
      <c r="EJ58" s="959"/>
      <c r="EK58" s="959"/>
      <c r="EL58" s="959"/>
      <c r="EM58" s="959"/>
      <c r="EN58" s="1380"/>
      <c r="EO58" s="1386" t="s">
        <v>615</v>
      </c>
      <c r="EP58" s="1387"/>
      <c r="EQ58" s="1387"/>
      <c r="ER58" s="1387"/>
      <c r="ES58" s="1387"/>
      <c r="ET58" s="1387"/>
      <c r="EU58" s="1387"/>
      <c r="EV58" s="1387"/>
      <c r="EW58" s="1387"/>
      <c r="EX58" s="1387"/>
      <c r="EY58" s="1387"/>
      <c r="EZ58" s="1387"/>
      <c r="FA58" s="1387"/>
      <c r="FB58" s="1387"/>
      <c r="FC58" s="1387"/>
      <c r="FD58" s="1387"/>
      <c r="FE58" s="1387"/>
      <c r="FF58" s="1387"/>
      <c r="FG58" s="1387"/>
      <c r="FH58" s="1387"/>
      <c r="FI58" s="1387"/>
      <c r="FJ58" s="1387"/>
      <c r="FK58" s="1387"/>
      <c r="FL58" s="1387"/>
    </row>
    <row r="59" spans="1:168" ht="27" customHeight="1">
      <c r="A59" s="800" t="s">
        <v>187</v>
      </c>
      <c r="B59" s="801">
        <v>1</v>
      </c>
      <c r="C59" s="799">
        <v>802</v>
      </c>
      <c r="D59" s="798">
        <v>605</v>
      </c>
      <c r="E59" s="798">
        <v>197</v>
      </c>
      <c r="F59" s="799">
        <v>2226</v>
      </c>
      <c r="G59" s="799">
        <v>1177</v>
      </c>
      <c r="H59" s="799">
        <v>1049</v>
      </c>
      <c r="I59" s="799">
        <v>359</v>
      </c>
      <c r="J59" s="798">
        <v>234</v>
      </c>
      <c r="K59" s="798">
        <v>125</v>
      </c>
      <c r="L59" s="793">
        <v>1847</v>
      </c>
      <c r="M59" s="1376">
        <v>934</v>
      </c>
      <c r="N59" s="1368"/>
      <c r="O59" s="1368"/>
      <c r="P59" s="1368"/>
      <c r="Q59" s="1368"/>
      <c r="R59" s="1368"/>
      <c r="S59" s="1368"/>
      <c r="T59" s="1368"/>
      <c r="U59" s="1368"/>
      <c r="V59" s="1368"/>
      <c r="W59" s="1368"/>
      <c r="X59" s="1368"/>
      <c r="Y59" s="1368"/>
      <c r="Z59" s="1368"/>
      <c r="AA59" s="1368"/>
      <c r="AB59" s="1368"/>
      <c r="AC59" s="1368"/>
      <c r="AD59" s="1368"/>
      <c r="AE59" s="1368"/>
      <c r="AF59" s="1368"/>
      <c r="AG59" s="1368"/>
      <c r="AH59" s="1368"/>
      <c r="AI59" s="1376">
        <v>913</v>
      </c>
      <c r="AJ59" s="1368"/>
      <c r="AK59" s="1368"/>
      <c r="AL59" s="1368"/>
      <c r="AM59" s="1368"/>
      <c r="AN59" s="1368"/>
      <c r="AO59" s="1368"/>
      <c r="AP59" s="1368"/>
      <c r="AQ59" s="1368"/>
      <c r="AR59" s="1368"/>
      <c r="AS59" s="1368"/>
      <c r="AT59" s="1368"/>
      <c r="AU59" s="1368"/>
      <c r="AV59" s="1368"/>
      <c r="AW59" s="1368"/>
      <c r="AX59" s="1368"/>
      <c r="AY59" s="1368"/>
      <c r="AZ59" s="1368"/>
      <c r="BA59" s="1368"/>
      <c r="BB59" s="1368"/>
      <c r="BC59" s="1368"/>
      <c r="BD59" s="1368"/>
      <c r="BE59" s="1376">
        <v>20</v>
      </c>
      <c r="BF59" s="1368"/>
      <c r="BG59" s="1368"/>
      <c r="BH59" s="1368"/>
      <c r="BI59" s="1368"/>
      <c r="BJ59" s="1368"/>
      <c r="BK59" s="1368"/>
      <c r="BL59" s="1368"/>
      <c r="BM59" s="1368"/>
      <c r="BN59" s="1368"/>
      <c r="BO59" s="1368"/>
      <c r="BP59" s="1368"/>
      <c r="BQ59" s="1368"/>
      <c r="BR59" s="1368"/>
      <c r="BS59" s="1368"/>
      <c r="BT59" s="1368"/>
      <c r="BU59" s="1368"/>
      <c r="BV59" s="1368"/>
      <c r="BW59" s="1368"/>
      <c r="BX59" s="1368"/>
      <c r="BY59" s="1368"/>
      <c r="BZ59" s="1368"/>
      <c r="CA59" s="1376">
        <v>9</v>
      </c>
      <c r="CB59" s="1368"/>
      <c r="CC59" s="1368"/>
      <c r="CD59" s="1368"/>
      <c r="CE59" s="1368"/>
      <c r="CF59" s="1368"/>
      <c r="CG59" s="1368"/>
      <c r="CH59" s="1368"/>
      <c r="CI59" s="1368"/>
      <c r="CJ59" s="1368"/>
      <c r="CK59" s="1368"/>
      <c r="CL59" s="1368"/>
      <c r="CM59" s="1368"/>
      <c r="CN59" s="1368"/>
      <c r="CO59" s="1368"/>
      <c r="CP59" s="1368"/>
      <c r="CQ59" s="1368"/>
      <c r="CR59" s="1368"/>
      <c r="CS59" s="1368"/>
      <c r="CT59" s="1368"/>
      <c r="CU59" s="1368"/>
      <c r="CV59" s="1368"/>
      <c r="CW59" s="1376">
        <v>11</v>
      </c>
      <c r="CX59" s="1368"/>
      <c r="CY59" s="1368"/>
      <c r="CZ59" s="1368"/>
      <c r="DA59" s="1368"/>
      <c r="DB59" s="1368"/>
      <c r="DC59" s="1368"/>
      <c r="DD59" s="1368"/>
      <c r="DE59" s="1368"/>
      <c r="DF59" s="1368"/>
      <c r="DG59" s="1368"/>
      <c r="DH59" s="1368"/>
      <c r="DI59" s="1368"/>
      <c r="DJ59" s="1368"/>
      <c r="DK59" s="1368"/>
      <c r="DL59" s="1368"/>
      <c r="DM59" s="1368"/>
      <c r="DN59" s="1368"/>
      <c r="DO59" s="1368"/>
      <c r="DP59" s="1368"/>
      <c r="DQ59" s="1368"/>
      <c r="DR59" s="1368"/>
      <c r="DS59" s="1383">
        <v>0</v>
      </c>
      <c r="DT59" s="959"/>
      <c r="DU59" s="959"/>
      <c r="DV59" s="959"/>
      <c r="DW59" s="959"/>
      <c r="DX59" s="959"/>
      <c r="DY59" s="959"/>
      <c r="DZ59" s="959"/>
      <c r="EA59" s="959"/>
      <c r="EB59" s="959"/>
      <c r="EC59" s="959"/>
      <c r="ED59" s="959"/>
      <c r="EE59" s="959"/>
      <c r="EF59" s="959"/>
      <c r="EG59" s="959"/>
      <c r="EH59" s="959"/>
      <c r="EI59" s="959"/>
      <c r="EJ59" s="959"/>
      <c r="EK59" s="959"/>
      <c r="EL59" s="959"/>
      <c r="EM59" s="959"/>
      <c r="EN59" s="1380"/>
      <c r="EO59" s="1386" t="s">
        <v>616</v>
      </c>
      <c r="EP59" s="1387"/>
      <c r="EQ59" s="1387"/>
      <c r="ER59" s="1387"/>
      <c r="ES59" s="1387"/>
      <c r="ET59" s="1387"/>
      <c r="EU59" s="1387"/>
      <c r="EV59" s="1387"/>
      <c r="EW59" s="1387"/>
      <c r="EX59" s="1387"/>
      <c r="EY59" s="1387"/>
      <c r="EZ59" s="1387"/>
      <c r="FA59" s="1387"/>
      <c r="FB59" s="1387"/>
      <c r="FC59" s="1387"/>
      <c r="FD59" s="1387"/>
      <c r="FE59" s="1387"/>
      <c r="FF59" s="1387"/>
      <c r="FG59" s="1387"/>
      <c r="FH59" s="1387"/>
      <c r="FI59" s="1387"/>
      <c r="FJ59" s="1387"/>
      <c r="FK59" s="1387"/>
      <c r="FL59" s="1387"/>
    </row>
    <row r="60" spans="1:168" ht="27" customHeight="1">
      <c r="A60" s="800" t="s">
        <v>188</v>
      </c>
      <c r="B60" s="801">
        <v>2</v>
      </c>
      <c r="C60" s="799">
        <v>544</v>
      </c>
      <c r="D60" s="798">
        <v>297</v>
      </c>
      <c r="E60" s="798">
        <v>247</v>
      </c>
      <c r="F60" s="799">
        <v>2827</v>
      </c>
      <c r="G60" s="799">
        <v>824</v>
      </c>
      <c r="H60" s="799">
        <v>2003</v>
      </c>
      <c r="I60" s="799">
        <v>199</v>
      </c>
      <c r="J60" s="798">
        <v>49</v>
      </c>
      <c r="K60" s="798">
        <v>150</v>
      </c>
      <c r="L60" s="793">
        <v>2547</v>
      </c>
      <c r="M60" s="1376">
        <v>747</v>
      </c>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76">
        <v>1800</v>
      </c>
      <c r="AJ60" s="1368"/>
      <c r="AK60" s="1368"/>
      <c r="AL60" s="1368"/>
      <c r="AM60" s="1368"/>
      <c r="AN60" s="1368"/>
      <c r="AO60" s="1368"/>
      <c r="AP60" s="1368"/>
      <c r="AQ60" s="1368"/>
      <c r="AR60" s="1368"/>
      <c r="AS60" s="1368"/>
      <c r="AT60" s="1368"/>
      <c r="AU60" s="1368"/>
      <c r="AV60" s="1368"/>
      <c r="AW60" s="1368"/>
      <c r="AX60" s="1368"/>
      <c r="AY60" s="1368"/>
      <c r="AZ60" s="1368"/>
      <c r="BA60" s="1368"/>
      <c r="BB60" s="1368"/>
      <c r="BC60" s="1368"/>
      <c r="BD60" s="1368"/>
      <c r="BE60" s="1376">
        <v>81</v>
      </c>
      <c r="BF60" s="1368"/>
      <c r="BG60" s="1368"/>
      <c r="BH60" s="1368"/>
      <c r="BI60" s="1368"/>
      <c r="BJ60" s="1368"/>
      <c r="BK60" s="1368"/>
      <c r="BL60" s="1368"/>
      <c r="BM60" s="1368"/>
      <c r="BN60" s="1368"/>
      <c r="BO60" s="1368"/>
      <c r="BP60" s="1368"/>
      <c r="BQ60" s="1368"/>
      <c r="BR60" s="1368"/>
      <c r="BS60" s="1368"/>
      <c r="BT60" s="1368"/>
      <c r="BU60" s="1368"/>
      <c r="BV60" s="1368"/>
      <c r="BW60" s="1368"/>
      <c r="BX60" s="1368"/>
      <c r="BY60" s="1368"/>
      <c r="BZ60" s="1368"/>
      <c r="CA60" s="1376">
        <v>28</v>
      </c>
      <c r="CB60" s="1368"/>
      <c r="CC60" s="1368"/>
      <c r="CD60" s="1368"/>
      <c r="CE60" s="1368"/>
      <c r="CF60" s="1368"/>
      <c r="CG60" s="1368"/>
      <c r="CH60" s="1368"/>
      <c r="CI60" s="1368"/>
      <c r="CJ60" s="1368"/>
      <c r="CK60" s="1368"/>
      <c r="CL60" s="1368"/>
      <c r="CM60" s="1368"/>
      <c r="CN60" s="1368"/>
      <c r="CO60" s="1368"/>
      <c r="CP60" s="1368"/>
      <c r="CQ60" s="1368"/>
      <c r="CR60" s="1368"/>
      <c r="CS60" s="1368"/>
      <c r="CT60" s="1368"/>
      <c r="CU60" s="1368"/>
      <c r="CV60" s="1368"/>
      <c r="CW60" s="1376">
        <v>53</v>
      </c>
      <c r="CX60" s="1368"/>
      <c r="CY60" s="1368"/>
      <c r="CZ60" s="1368"/>
      <c r="DA60" s="1368"/>
      <c r="DB60" s="1368"/>
      <c r="DC60" s="1368"/>
      <c r="DD60" s="1368"/>
      <c r="DE60" s="1368"/>
      <c r="DF60" s="1368"/>
      <c r="DG60" s="1368"/>
      <c r="DH60" s="1368"/>
      <c r="DI60" s="1368"/>
      <c r="DJ60" s="1368"/>
      <c r="DK60" s="1368"/>
      <c r="DL60" s="1368"/>
      <c r="DM60" s="1368"/>
      <c r="DN60" s="1368"/>
      <c r="DO60" s="1368"/>
      <c r="DP60" s="1368"/>
      <c r="DQ60" s="1368"/>
      <c r="DR60" s="1368"/>
      <c r="DS60" s="1383">
        <v>415</v>
      </c>
      <c r="DT60" s="959"/>
      <c r="DU60" s="959"/>
      <c r="DV60" s="959"/>
      <c r="DW60" s="959"/>
      <c r="DX60" s="959"/>
      <c r="DY60" s="959"/>
      <c r="DZ60" s="959"/>
      <c r="EA60" s="959"/>
      <c r="EB60" s="959"/>
      <c r="EC60" s="959"/>
      <c r="ED60" s="959"/>
      <c r="EE60" s="959"/>
      <c r="EF60" s="959"/>
      <c r="EG60" s="959"/>
      <c r="EH60" s="959"/>
      <c r="EI60" s="959"/>
      <c r="EJ60" s="959"/>
      <c r="EK60" s="959"/>
      <c r="EL60" s="959"/>
      <c r="EM60" s="959"/>
      <c r="EN60" s="1380"/>
      <c r="EO60" s="1386" t="s">
        <v>617</v>
      </c>
      <c r="EP60" s="1387"/>
      <c r="EQ60" s="1387"/>
      <c r="ER60" s="1387"/>
      <c r="ES60" s="1387"/>
      <c r="ET60" s="1387"/>
      <c r="EU60" s="1387"/>
      <c r="EV60" s="1387"/>
      <c r="EW60" s="1387"/>
      <c r="EX60" s="1387"/>
      <c r="EY60" s="1387"/>
      <c r="EZ60" s="1387"/>
      <c r="FA60" s="1387"/>
      <c r="FB60" s="1387"/>
      <c r="FC60" s="1387"/>
      <c r="FD60" s="1387"/>
      <c r="FE60" s="1387"/>
      <c r="FF60" s="1387"/>
      <c r="FG60" s="1387"/>
      <c r="FH60" s="1387"/>
      <c r="FI60" s="1387"/>
      <c r="FJ60" s="1387"/>
      <c r="FK60" s="1387"/>
      <c r="FL60" s="1387"/>
    </row>
    <row r="61" spans="1:168" ht="27" customHeight="1">
      <c r="A61" s="800" t="s">
        <v>185</v>
      </c>
      <c r="B61" s="801">
        <v>15</v>
      </c>
      <c r="C61" s="799">
        <v>4733</v>
      </c>
      <c r="D61" s="798">
        <v>2826</v>
      </c>
      <c r="E61" s="798">
        <v>1907</v>
      </c>
      <c r="F61" s="799">
        <v>45060</v>
      </c>
      <c r="G61" s="799">
        <v>19257</v>
      </c>
      <c r="H61" s="799">
        <v>25803</v>
      </c>
      <c r="I61" s="799">
        <v>707</v>
      </c>
      <c r="J61" s="798">
        <v>378</v>
      </c>
      <c r="K61" s="798">
        <v>329</v>
      </c>
      <c r="L61" s="793">
        <v>44017</v>
      </c>
      <c r="M61" s="1376">
        <v>18757</v>
      </c>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76">
        <v>25260</v>
      </c>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76">
        <v>336</v>
      </c>
      <c r="BF61" s="1368"/>
      <c r="BG61" s="1368"/>
      <c r="BH61" s="1368"/>
      <c r="BI61" s="1368"/>
      <c r="BJ61" s="1368"/>
      <c r="BK61" s="1368"/>
      <c r="BL61" s="1368"/>
      <c r="BM61" s="1368"/>
      <c r="BN61" s="1368"/>
      <c r="BO61" s="1368"/>
      <c r="BP61" s="1368"/>
      <c r="BQ61" s="1368"/>
      <c r="BR61" s="1368"/>
      <c r="BS61" s="1368"/>
      <c r="BT61" s="1368"/>
      <c r="BU61" s="1368"/>
      <c r="BV61" s="1368"/>
      <c r="BW61" s="1368"/>
      <c r="BX61" s="1368"/>
      <c r="BY61" s="1368"/>
      <c r="BZ61" s="1368"/>
      <c r="CA61" s="1376">
        <v>122</v>
      </c>
      <c r="CB61" s="1368"/>
      <c r="CC61" s="1368"/>
      <c r="CD61" s="1368"/>
      <c r="CE61" s="1368"/>
      <c r="CF61" s="1368"/>
      <c r="CG61" s="1368"/>
      <c r="CH61" s="1368"/>
      <c r="CI61" s="1368"/>
      <c r="CJ61" s="1368"/>
      <c r="CK61" s="1368"/>
      <c r="CL61" s="1368"/>
      <c r="CM61" s="1368"/>
      <c r="CN61" s="1368"/>
      <c r="CO61" s="1368"/>
      <c r="CP61" s="1368"/>
      <c r="CQ61" s="1368"/>
      <c r="CR61" s="1368"/>
      <c r="CS61" s="1368"/>
      <c r="CT61" s="1368"/>
      <c r="CU61" s="1368"/>
      <c r="CV61" s="1368"/>
      <c r="CW61" s="1376">
        <v>214</v>
      </c>
      <c r="CX61" s="1368"/>
      <c r="CY61" s="1368"/>
      <c r="CZ61" s="1368"/>
      <c r="DA61" s="1368"/>
      <c r="DB61" s="1368"/>
      <c r="DC61" s="1368"/>
      <c r="DD61" s="1368"/>
      <c r="DE61" s="1368"/>
      <c r="DF61" s="1368"/>
      <c r="DG61" s="1368"/>
      <c r="DH61" s="1368"/>
      <c r="DI61" s="1368"/>
      <c r="DJ61" s="1368"/>
      <c r="DK61" s="1368"/>
      <c r="DL61" s="1368"/>
      <c r="DM61" s="1368"/>
      <c r="DN61" s="1368"/>
      <c r="DO61" s="1368"/>
      <c r="DP61" s="1368"/>
      <c r="DQ61" s="1368"/>
      <c r="DR61" s="1368"/>
      <c r="DS61" s="1383">
        <v>0</v>
      </c>
      <c r="DT61" s="959"/>
      <c r="DU61" s="959"/>
      <c r="DV61" s="959"/>
      <c r="DW61" s="959"/>
      <c r="DX61" s="959"/>
      <c r="DY61" s="959"/>
      <c r="DZ61" s="959"/>
      <c r="EA61" s="959"/>
      <c r="EB61" s="959"/>
      <c r="EC61" s="959"/>
      <c r="ED61" s="959"/>
      <c r="EE61" s="959"/>
      <c r="EF61" s="959"/>
      <c r="EG61" s="959"/>
      <c r="EH61" s="959"/>
      <c r="EI61" s="959"/>
      <c r="EJ61" s="959"/>
      <c r="EK61" s="959"/>
      <c r="EL61" s="959"/>
      <c r="EM61" s="959"/>
      <c r="EN61" s="1380"/>
      <c r="EO61" s="1386" t="s">
        <v>618</v>
      </c>
      <c r="EP61" s="1387"/>
      <c r="EQ61" s="1387"/>
      <c r="ER61" s="1387"/>
      <c r="ES61" s="1387"/>
      <c r="ET61" s="1387"/>
      <c r="EU61" s="1387"/>
      <c r="EV61" s="1387"/>
      <c r="EW61" s="1387"/>
      <c r="EX61" s="1387"/>
      <c r="EY61" s="1387"/>
      <c r="EZ61" s="1387"/>
      <c r="FA61" s="1387"/>
      <c r="FB61" s="1387"/>
      <c r="FC61" s="1387"/>
      <c r="FD61" s="1387"/>
      <c r="FE61" s="1387"/>
      <c r="FF61" s="1387"/>
      <c r="FG61" s="1387"/>
      <c r="FH61" s="1387"/>
      <c r="FI61" s="1387"/>
      <c r="FJ61" s="1387"/>
      <c r="FK61" s="1387"/>
      <c r="FL61" s="1387"/>
    </row>
    <row r="62" spans="1:168" ht="9" customHeight="1">
      <c r="A62" s="710"/>
      <c r="B62" s="651"/>
      <c r="C62" s="652"/>
      <c r="D62" s="652"/>
      <c r="E62" s="652"/>
      <c r="F62" s="652"/>
      <c r="G62" s="652"/>
      <c r="H62" s="652"/>
      <c r="I62" s="652"/>
      <c r="J62" s="652"/>
      <c r="K62" s="652"/>
      <c r="L62" s="706"/>
      <c r="M62" s="1388"/>
      <c r="N62" s="1389"/>
      <c r="O62" s="1389"/>
      <c r="P62" s="1389"/>
      <c r="Q62" s="1389"/>
      <c r="R62" s="1389"/>
      <c r="S62" s="1389"/>
      <c r="T62" s="1389"/>
      <c r="U62" s="1389"/>
      <c r="V62" s="1389"/>
      <c r="W62" s="1389"/>
      <c r="X62" s="1389"/>
      <c r="Y62" s="1389"/>
      <c r="Z62" s="1389"/>
      <c r="AA62" s="1389"/>
      <c r="AB62" s="1389"/>
      <c r="AC62" s="1389"/>
      <c r="AD62" s="1389"/>
      <c r="AE62" s="1389"/>
      <c r="AF62" s="1389"/>
      <c r="AG62" s="1389"/>
      <c r="AH62" s="1389"/>
      <c r="AI62" s="1388"/>
      <c r="AJ62" s="1389"/>
      <c r="AK62" s="1389"/>
      <c r="AL62" s="1389"/>
      <c r="AM62" s="1389"/>
      <c r="AN62" s="1389"/>
      <c r="AO62" s="1389"/>
      <c r="AP62" s="1389"/>
      <c r="AQ62" s="1389"/>
      <c r="AR62" s="1389"/>
      <c r="AS62" s="1389"/>
      <c r="AT62" s="1389"/>
      <c r="AU62" s="1389"/>
      <c r="AV62" s="1389"/>
      <c r="AW62" s="1389"/>
      <c r="AX62" s="1389"/>
      <c r="AY62" s="1389"/>
      <c r="AZ62" s="1389"/>
      <c r="BA62" s="1389"/>
      <c r="BB62" s="1389"/>
      <c r="BC62" s="1389"/>
      <c r="BD62" s="1389"/>
      <c r="BE62" s="1388"/>
      <c r="BF62" s="1389"/>
      <c r="BG62" s="1389"/>
      <c r="BH62" s="1389"/>
      <c r="BI62" s="1389"/>
      <c r="BJ62" s="1389"/>
      <c r="BK62" s="1389"/>
      <c r="BL62" s="1389"/>
      <c r="BM62" s="1389"/>
      <c r="BN62" s="1389"/>
      <c r="BO62" s="1389"/>
      <c r="BP62" s="1389"/>
      <c r="BQ62" s="1389"/>
      <c r="BR62" s="1389"/>
      <c r="BS62" s="1389"/>
      <c r="BT62" s="1389"/>
      <c r="BU62" s="1389"/>
      <c r="BV62" s="1389"/>
      <c r="BW62" s="1389"/>
      <c r="BX62" s="1389"/>
      <c r="BY62" s="1389"/>
      <c r="BZ62" s="1389"/>
      <c r="CA62" s="1388"/>
      <c r="CB62" s="1389"/>
      <c r="CC62" s="1389"/>
      <c r="CD62" s="1389"/>
      <c r="CE62" s="1389"/>
      <c r="CF62" s="1389"/>
      <c r="CG62" s="1389"/>
      <c r="CH62" s="1389"/>
      <c r="CI62" s="1389"/>
      <c r="CJ62" s="1389"/>
      <c r="CK62" s="1389"/>
      <c r="CL62" s="1389"/>
      <c r="CM62" s="1389"/>
      <c r="CN62" s="1389"/>
      <c r="CO62" s="1389"/>
      <c r="CP62" s="1389"/>
      <c r="CQ62" s="1389"/>
      <c r="CR62" s="1389"/>
      <c r="CS62" s="1389"/>
      <c r="CT62" s="1389"/>
      <c r="CU62" s="1389"/>
      <c r="CV62" s="1389"/>
      <c r="CW62" s="1388"/>
      <c r="CX62" s="1389"/>
      <c r="CY62" s="1389"/>
      <c r="CZ62" s="1389"/>
      <c r="DA62" s="1389"/>
      <c r="DB62" s="1389"/>
      <c r="DC62" s="1389"/>
      <c r="DD62" s="1389"/>
      <c r="DE62" s="1389"/>
      <c r="DF62" s="1389"/>
      <c r="DG62" s="1389"/>
      <c r="DH62" s="1389"/>
      <c r="DI62" s="1389"/>
      <c r="DJ62" s="1389"/>
      <c r="DK62" s="1389"/>
      <c r="DL62" s="1389"/>
      <c r="DM62" s="1389"/>
      <c r="DN62" s="1389"/>
      <c r="DO62" s="1389"/>
      <c r="DP62" s="1389"/>
      <c r="DQ62" s="1389"/>
      <c r="DR62" s="1389"/>
      <c r="DS62" s="1388"/>
      <c r="DT62" s="1389"/>
      <c r="DU62" s="1389"/>
      <c r="DV62" s="1389"/>
      <c r="DW62" s="1389"/>
      <c r="DX62" s="1389"/>
      <c r="DY62" s="1389"/>
      <c r="DZ62" s="1389"/>
      <c r="EA62" s="1389"/>
      <c r="EB62" s="1389"/>
      <c r="EC62" s="1389"/>
      <c r="ED62" s="1389"/>
      <c r="EE62" s="1389"/>
      <c r="EF62" s="1389"/>
      <c r="EG62" s="1389"/>
      <c r="EH62" s="1389"/>
      <c r="EI62" s="1389"/>
      <c r="EJ62" s="1389"/>
      <c r="EK62" s="1389"/>
      <c r="EL62" s="1389"/>
      <c r="EM62" s="1389"/>
      <c r="EN62" s="1389"/>
      <c r="EO62" s="1390"/>
      <c r="EP62" s="1391"/>
      <c r="EQ62" s="1391"/>
      <c r="ER62" s="1391"/>
      <c r="ES62" s="1391"/>
      <c r="ET62" s="1391"/>
      <c r="EU62" s="1391"/>
      <c r="EV62" s="1391"/>
      <c r="EW62" s="1391"/>
      <c r="EX62" s="1391"/>
      <c r="EY62" s="1391"/>
      <c r="EZ62" s="1391"/>
      <c r="FA62" s="1391"/>
      <c r="FB62" s="1391"/>
      <c r="FC62" s="1391"/>
      <c r="FD62" s="1391"/>
      <c r="FE62" s="1391"/>
      <c r="FF62" s="1391"/>
      <c r="FG62" s="1391"/>
      <c r="FH62" s="1391"/>
      <c r="FI62" s="1391"/>
      <c r="FJ62" s="1391"/>
      <c r="FK62" s="1391"/>
      <c r="FL62" s="1391"/>
    </row>
    <row r="63" spans="1:168" ht="18.75" customHeight="1">
      <c r="A63" s="414" t="s">
        <v>696</v>
      </c>
      <c r="B63" s="412"/>
      <c r="C63" s="412"/>
      <c r="D63" s="412"/>
      <c r="E63" s="412"/>
      <c r="F63" s="412"/>
      <c r="G63" s="412"/>
      <c r="H63" s="412"/>
      <c r="I63" s="709"/>
      <c r="J63" s="709"/>
      <c r="K63" s="709"/>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7"/>
      <c r="AY63" s="807"/>
      <c r="AZ63" s="807"/>
      <c r="BA63" s="807"/>
      <c r="BB63" s="807"/>
      <c r="BC63" s="807"/>
      <c r="BD63" s="807"/>
      <c r="BE63" s="807"/>
      <c r="BF63" s="807"/>
      <c r="BG63" s="807"/>
      <c r="BH63" s="807"/>
      <c r="BI63" s="807"/>
      <c r="BJ63" s="807"/>
      <c r="BK63" s="807"/>
      <c r="BL63" s="807"/>
      <c r="BM63" s="807"/>
      <c r="BN63" s="807"/>
      <c r="BO63" s="807"/>
      <c r="BP63" s="807"/>
      <c r="BQ63" s="807"/>
      <c r="BR63" s="807"/>
      <c r="BS63" s="807"/>
      <c r="BT63" s="807"/>
      <c r="BU63" s="807"/>
      <c r="BV63" s="807"/>
      <c r="BW63" s="807"/>
      <c r="BX63" s="807"/>
      <c r="BY63" s="807"/>
      <c r="BZ63" s="807"/>
      <c r="CA63" s="807"/>
      <c r="CB63" s="807"/>
      <c r="CC63" s="807"/>
      <c r="CD63" s="807"/>
      <c r="CE63" s="807"/>
      <c r="CF63" s="807"/>
      <c r="CG63" s="807"/>
      <c r="CH63" s="807"/>
      <c r="CI63" s="807"/>
      <c r="CJ63" s="807"/>
      <c r="CK63" s="807"/>
      <c r="CL63" s="807"/>
      <c r="CM63" s="807"/>
      <c r="CN63" s="807"/>
      <c r="CO63" s="807"/>
      <c r="CP63" s="807"/>
      <c r="CQ63" s="807"/>
      <c r="CR63" s="807"/>
      <c r="CS63" s="807"/>
      <c r="CT63" s="807"/>
      <c r="CU63" s="807"/>
      <c r="CV63" s="807"/>
      <c r="CW63" s="807"/>
      <c r="CX63" s="807"/>
      <c r="CY63" s="807"/>
      <c r="CZ63" s="807"/>
      <c r="DA63" s="807"/>
      <c r="DB63" s="807"/>
      <c r="DC63" s="807"/>
      <c r="DD63" s="807"/>
      <c r="DE63" s="807"/>
      <c r="DF63" s="807"/>
      <c r="DG63" s="807"/>
      <c r="DH63" s="807"/>
      <c r="DI63" s="807"/>
      <c r="DJ63" s="807"/>
      <c r="DK63" s="807"/>
      <c r="DL63" s="807"/>
      <c r="DM63" s="807"/>
      <c r="DN63" s="807"/>
      <c r="DO63" s="807"/>
      <c r="DP63" s="807"/>
      <c r="DQ63" s="807"/>
      <c r="DR63" s="807"/>
      <c r="DS63" s="807"/>
      <c r="DT63" s="807"/>
      <c r="DU63" s="807"/>
      <c r="DV63" s="807"/>
      <c r="DW63" s="807"/>
      <c r="DX63" s="807"/>
      <c r="DY63" s="807"/>
      <c r="DZ63" s="807"/>
      <c r="EA63" s="807"/>
      <c r="EB63" s="807"/>
      <c r="EC63" s="807"/>
      <c r="ED63" s="807"/>
      <c r="EE63" s="807"/>
      <c r="EF63" s="807"/>
      <c r="EG63" s="807"/>
      <c r="EH63" s="807"/>
      <c r="EI63" s="807"/>
      <c r="EJ63" s="807"/>
      <c r="EK63" s="807"/>
      <c r="EL63" s="807"/>
      <c r="EM63" s="807"/>
      <c r="EN63" s="807"/>
      <c r="EO63" s="807"/>
      <c r="EP63" s="807"/>
      <c r="EQ63" s="807"/>
      <c r="ER63" s="807"/>
      <c r="ES63" s="807"/>
      <c r="ET63" s="807"/>
      <c r="EU63" s="807"/>
      <c r="EV63" s="807"/>
      <c r="EW63" s="807"/>
      <c r="EX63" s="807"/>
      <c r="EY63" s="807"/>
      <c r="EZ63" s="807"/>
      <c r="FA63" s="807"/>
      <c r="FB63" s="807"/>
      <c r="FC63" s="807"/>
      <c r="FD63" s="807"/>
      <c r="FE63" s="807"/>
      <c r="FF63" s="807"/>
      <c r="FG63" s="807"/>
      <c r="FH63" s="807"/>
      <c r="FI63" s="807"/>
      <c r="FJ63" s="807"/>
      <c r="FK63" s="807"/>
      <c r="FL63" s="807"/>
    </row>
    <row r="64" spans="1:168" ht="15">
      <c r="A64" s="415" t="s">
        <v>693</v>
      </c>
      <c r="B64" s="409"/>
      <c r="C64" s="409"/>
      <c r="D64" s="409"/>
      <c r="E64" s="409"/>
      <c r="F64" s="409"/>
      <c r="G64" s="409"/>
      <c r="H64" s="409"/>
      <c r="I64" s="799"/>
      <c r="J64" s="818"/>
      <c r="K64" s="652"/>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c r="BH64" s="807"/>
      <c r="BI64" s="807"/>
      <c r="BJ64" s="807"/>
      <c r="BK64" s="807"/>
      <c r="BL64" s="807"/>
      <c r="BM64" s="807"/>
      <c r="BN64" s="807"/>
      <c r="BO64" s="807"/>
      <c r="BP64" s="807"/>
      <c r="BQ64" s="807"/>
      <c r="BR64" s="807"/>
      <c r="BS64" s="807"/>
      <c r="BT64" s="807"/>
      <c r="BU64" s="807"/>
      <c r="BV64" s="807"/>
      <c r="BW64" s="807"/>
      <c r="BX64" s="807"/>
      <c r="BY64" s="807"/>
      <c r="BZ64" s="807"/>
      <c r="CA64" s="807"/>
      <c r="CB64" s="807"/>
      <c r="CC64" s="807"/>
      <c r="CD64" s="807"/>
      <c r="CE64" s="807"/>
      <c r="CF64" s="807"/>
      <c r="CG64" s="807"/>
      <c r="CH64" s="807"/>
      <c r="CI64" s="807"/>
      <c r="CJ64" s="807"/>
      <c r="CK64" s="807"/>
      <c r="CL64" s="807"/>
      <c r="CM64" s="807"/>
      <c r="CN64" s="807"/>
      <c r="CO64" s="807"/>
      <c r="CP64" s="807"/>
      <c r="CQ64" s="807"/>
      <c r="CR64" s="807"/>
      <c r="CS64" s="807"/>
      <c r="CT64" s="807"/>
      <c r="CU64" s="807"/>
      <c r="CV64" s="807"/>
      <c r="CW64" s="807"/>
      <c r="CX64" s="807"/>
      <c r="CY64" s="807"/>
      <c r="CZ64" s="807"/>
      <c r="DA64" s="807"/>
      <c r="DB64" s="807"/>
      <c r="DC64" s="807"/>
      <c r="DD64" s="807"/>
      <c r="DE64" s="807"/>
      <c r="DF64" s="807"/>
      <c r="DG64" s="807"/>
      <c r="DH64" s="807"/>
      <c r="DI64" s="807"/>
      <c r="DJ64" s="807"/>
      <c r="DK64" s="807"/>
      <c r="DL64" s="807"/>
      <c r="DM64" s="807"/>
      <c r="DN64" s="807"/>
      <c r="DO64" s="807"/>
      <c r="DP64" s="807"/>
      <c r="DQ64" s="807"/>
      <c r="DR64" s="807"/>
      <c r="DS64" s="807"/>
      <c r="DT64" s="807"/>
      <c r="DU64" s="807"/>
      <c r="DV64" s="807"/>
      <c r="DW64" s="807"/>
      <c r="DX64" s="807"/>
      <c r="DY64" s="807"/>
      <c r="DZ64" s="807"/>
      <c r="EA64" s="807"/>
      <c r="EB64" s="807"/>
      <c r="EC64" s="807"/>
      <c r="ED64" s="807"/>
      <c r="EE64" s="807"/>
      <c r="EF64" s="807"/>
      <c r="EG64" s="807"/>
      <c r="EH64" s="807"/>
      <c r="EI64" s="807"/>
      <c r="EJ64" s="807"/>
      <c r="EK64" s="807"/>
      <c r="EL64" s="807"/>
      <c r="EM64" s="807"/>
      <c r="EN64" s="807"/>
      <c r="EO64" s="807"/>
      <c r="EP64" s="807"/>
      <c r="EQ64" s="807"/>
      <c r="ER64" s="807"/>
      <c r="ES64" s="807"/>
      <c r="ET64" s="807"/>
      <c r="EU64" s="807"/>
      <c r="EV64" s="807"/>
      <c r="EW64" s="807"/>
      <c r="EX64" s="807"/>
      <c r="EY64" s="807"/>
      <c r="EZ64" s="807"/>
      <c r="FA64" s="807"/>
      <c r="FB64" s="807"/>
      <c r="FC64" s="807"/>
      <c r="FD64" s="807"/>
      <c r="FE64" s="807"/>
      <c r="FF64" s="807"/>
      <c r="FG64" s="807"/>
      <c r="FH64" s="807"/>
      <c r="FI64" s="807"/>
      <c r="FJ64" s="807"/>
      <c r="FK64" s="807"/>
      <c r="FL64" s="807"/>
    </row>
    <row r="65" spans="1:168" ht="14.25">
      <c r="A65" s="410" t="s">
        <v>217</v>
      </c>
      <c r="B65" s="411"/>
      <c r="C65" s="411"/>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7"/>
      <c r="AY65" s="807"/>
      <c r="AZ65" s="807"/>
      <c r="BA65" s="807"/>
      <c r="BB65" s="807"/>
      <c r="BC65" s="807"/>
      <c r="BD65" s="807"/>
      <c r="BE65" s="807"/>
      <c r="BF65" s="807"/>
      <c r="BG65" s="807"/>
      <c r="BH65" s="807"/>
      <c r="BI65" s="807"/>
      <c r="BJ65" s="807"/>
      <c r="BK65" s="807"/>
      <c r="BL65" s="807"/>
      <c r="BM65" s="807"/>
      <c r="BN65" s="807"/>
      <c r="BO65" s="807"/>
      <c r="BP65" s="807"/>
      <c r="BQ65" s="807"/>
      <c r="BR65" s="807"/>
      <c r="BS65" s="807"/>
      <c r="BT65" s="807"/>
      <c r="BU65" s="807"/>
      <c r="BV65" s="807"/>
      <c r="BW65" s="807"/>
      <c r="BX65" s="807"/>
      <c r="BY65" s="807"/>
      <c r="BZ65" s="807"/>
      <c r="CA65" s="807"/>
      <c r="CB65" s="807"/>
      <c r="CC65" s="807"/>
      <c r="CD65" s="807"/>
      <c r="CE65" s="807"/>
      <c r="CF65" s="807"/>
      <c r="CG65" s="807"/>
      <c r="CH65" s="807"/>
      <c r="CI65" s="807"/>
      <c r="CJ65" s="807"/>
      <c r="CK65" s="807"/>
      <c r="CL65" s="807"/>
      <c r="CM65" s="807"/>
      <c r="CN65" s="807"/>
      <c r="CO65" s="807"/>
      <c r="CP65" s="807"/>
      <c r="CQ65" s="807"/>
      <c r="CR65" s="807"/>
      <c r="CS65" s="807"/>
      <c r="CT65" s="807"/>
      <c r="CU65" s="807"/>
      <c r="CV65" s="807"/>
      <c r="CW65" s="807"/>
      <c r="CX65" s="807"/>
      <c r="CY65" s="807"/>
      <c r="CZ65" s="807"/>
      <c r="DA65" s="807"/>
      <c r="DB65" s="807"/>
      <c r="DC65" s="807"/>
      <c r="DD65" s="807"/>
      <c r="DE65" s="807"/>
      <c r="DF65" s="807"/>
      <c r="DG65" s="807"/>
      <c r="DH65" s="807"/>
      <c r="DI65" s="807"/>
      <c r="DJ65" s="807"/>
      <c r="DK65" s="807"/>
      <c r="DL65" s="807"/>
      <c r="DM65" s="807"/>
      <c r="DN65" s="807"/>
      <c r="DO65" s="807"/>
      <c r="DP65" s="807"/>
      <c r="DQ65" s="807"/>
      <c r="DR65" s="807"/>
      <c r="DS65" s="807"/>
      <c r="DT65" s="807"/>
      <c r="DU65" s="807"/>
      <c r="DV65" s="807"/>
      <c r="DW65" s="807"/>
      <c r="DX65" s="807"/>
      <c r="DY65" s="807"/>
      <c r="DZ65" s="807"/>
      <c r="EA65" s="807"/>
      <c r="EB65" s="807"/>
      <c r="EC65" s="807"/>
      <c r="ED65" s="807"/>
      <c r="EE65" s="807"/>
      <c r="EF65" s="807"/>
      <c r="EG65" s="807"/>
      <c r="EH65" s="807"/>
      <c r="EI65" s="807"/>
      <c r="EJ65" s="807"/>
      <c r="EK65" s="807"/>
      <c r="EL65" s="807"/>
      <c r="EM65" s="807"/>
      <c r="EN65" s="807"/>
      <c r="EO65" s="807"/>
      <c r="EP65" s="807"/>
      <c r="EQ65" s="807"/>
      <c r="ER65" s="807"/>
      <c r="ES65" s="807"/>
      <c r="ET65" s="807"/>
      <c r="EU65" s="807"/>
      <c r="EV65" s="807"/>
      <c r="EW65" s="807"/>
      <c r="EX65" s="807"/>
      <c r="EY65" s="807"/>
      <c r="EZ65" s="807"/>
      <c r="FA65" s="807"/>
      <c r="FB65" s="807"/>
      <c r="FC65" s="807"/>
      <c r="FD65" s="807"/>
      <c r="FE65" s="807"/>
      <c r="FF65" s="807"/>
      <c r="FG65" s="807"/>
      <c r="FH65" s="807"/>
      <c r="FI65" s="807"/>
      <c r="FJ65" s="807"/>
      <c r="FK65" s="807"/>
      <c r="FL65" s="807"/>
    </row>
    <row r="66" spans="12:168" ht="14.25">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7"/>
      <c r="AY66" s="807"/>
      <c r="AZ66" s="807"/>
      <c r="BA66" s="807"/>
      <c r="BB66" s="807"/>
      <c r="BC66" s="807"/>
      <c r="BD66" s="807"/>
      <c r="BE66" s="807"/>
      <c r="BF66" s="807"/>
      <c r="BG66" s="807"/>
      <c r="BH66" s="807"/>
      <c r="BI66" s="807"/>
      <c r="BJ66" s="807"/>
      <c r="BK66" s="807"/>
      <c r="BL66" s="807"/>
      <c r="BM66" s="807"/>
      <c r="BN66" s="807"/>
      <c r="BO66" s="807"/>
      <c r="BP66" s="807"/>
      <c r="BQ66" s="807"/>
      <c r="BR66" s="807"/>
      <c r="BS66" s="807"/>
      <c r="BT66" s="807"/>
      <c r="BU66" s="807"/>
      <c r="BV66" s="807"/>
      <c r="BW66" s="807"/>
      <c r="BX66" s="807"/>
      <c r="BY66" s="807"/>
      <c r="BZ66" s="807"/>
      <c r="CA66" s="807"/>
      <c r="CB66" s="807"/>
      <c r="CC66" s="807"/>
      <c r="CD66" s="807"/>
      <c r="CE66" s="807"/>
      <c r="CF66" s="807"/>
      <c r="CG66" s="807"/>
      <c r="CH66" s="807"/>
      <c r="CI66" s="807"/>
      <c r="CJ66" s="807"/>
      <c r="CK66" s="807"/>
      <c r="CL66" s="807"/>
      <c r="CM66" s="807"/>
      <c r="CN66" s="807"/>
      <c r="CO66" s="807"/>
      <c r="CP66" s="807"/>
      <c r="CQ66" s="807"/>
      <c r="CR66" s="807"/>
      <c r="CS66" s="807"/>
      <c r="CT66" s="807"/>
      <c r="CU66" s="807"/>
      <c r="CV66" s="807"/>
      <c r="CW66" s="807"/>
      <c r="CX66" s="807"/>
      <c r="CY66" s="807"/>
      <c r="CZ66" s="807"/>
      <c r="DA66" s="807"/>
      <c r="DB66" s="807"/>
      <c r="DC66" s="807"/>
      <c r="DD66" s="807"/>
      <c r="DE66" s="807"/>
      <c r="DF66" s="807"/>
      <c r="DG66" s="807"/>
      <c r="DH66" s="807"/>
      <c r="DI66" s="807"/>
      <c r="DJ66" s="807"/>
      <c r="DK66" s="807"/>
      <c r="DL66" s="807"/>
      <c r="DM66" s="807"/>
      <c r="DN66" s="807"/>
      <c r="DO66" s="807"/>
      <c r="DP66" s="807"/>
      <c r="DQ66" s="807"/>
      <c r="DR66" s="807"/>
      <c r="DS66" s="807"/>
      <c r="DT66" s="807"/>
      <c r="DU66" s="807"/>
      <c r="DV66" s="807"/>
      <c r="DW66" s="807"/>
      <c r="DX66" s="807"/>
      <c r="DY66" s="807"/>
      <c r="DZ66" s="807"/>
      <c r="EA66" s="807"/>
      <c r="EB66" s="807"/>
      <c r="EC66" s="807"/>
      <c r="ED66" s="807"/>
      <c r="EE66" s="807"/>
      <c r="EF66" s="807"/>
      <c r="EG66" s="807"/>
      <c r="EH66" s="807"/>
      <c r="EI66" s="807"/>
      <c r="EJ66" s="807"/>
      <c r="EK66" s="807"/>
      <c r="EL66" s="807"/>
      <c r="EM66" s="807"/>
      <c r="EN66" s="807"/>
      <c r="EO66" s="807"/>
      <c r="EP66" s="807"/>
      <c r="EQ66" s="807"/>
      <c r="ER66" s="807"/>
      <c r="ES66" s="807"/>
      <c r="ET66" s="807"/>
      <c r="EU66" s="807"/>
      <c r="EV66" s="807"/>
      <c r="EW66" s="807"/>
      <c r="EX66" s="807"/>
      <c r="EY66" s="807"/>
      <c r="EZ66" s="807"/>
      <c r="FA66" s="807"/>
      <c r="FB66" s="807"/>
      <c r="FC66" s="807"/>
      <c r="FD66" s="807"/>
      <c r="FE66" s="807"/>
      <c r="FF66" s="807"/>
      <c r="FG66" s="807"/>
      <c r="FH66" s="807"/>
      <c r="FI66" s="807"/>
      <c r="FJ66" s="807"/>
      <c r="FK66" s="807"/>
      <c r="FL66" s="807"/>
    </row>
    <row r="67" spans="12:168" ht="14.25">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c r="AI67" s="807"/>
      <c r="AJ67" s="807"/>
      <c r="AK67" s="807"/>
      <c r="AL67" s="807"/>
      <c r="AM67" s="807"/>
      <c r="AN67" s="807"/>
      <c r="AO67" s="807"/>
      <c r="AP67" s="807"/>
      <c r="AQ67" s="807"/>
      <c r="AR67" s="807"/>
      <c r="AS67" s="807"/>
      <c r="AT67" s="807"/>
      <c r="AU67" s="807"/>
      <c r="AV67" s="807"/>
      <c r="AW67" s="807"/>
      <c r="AX67" s="807"/>
      <c r="AY67" s="807"/>
      <c r="AZ67" s="807"/>
      <c r="BA67" s="807"/>
      <c r="BB67" s="807"/>
      <c r="BC67" s="807"/>
      <c r="BD67" s="807"/>
      <c r="BE67" s="807"/>
      <c r="BF67" s="807"/>
      <c r="BG67" s="807"/>
      <c r="BH67" s="807"/>
      <c r="BI67" s="807"/>
      <c r="BJ67" s="807"/>
      <c r="BK67" s="807"/>
      <c r="BL67" s="807"/>
      <c r="BM67" s="807"/>
      <c r="BN67" s="807"/>
      <c r="BO67" s="807"/>
      <c r="BP67" s="807"/>
      <c r="BQ67" s="807"/>
      <c r="BR67" s="807"/>
      <c r="BS67" s="807"/>
      <c r="BT67" s="807"/>
      <c r="BU67" s="807"/>
      <c r="BV67" s="807"/>
      <c r="BW67" s="807"/>
      <c r="BX67" s="807"/>
      <c r="BY67" s="807"/>
      <c r="BZ67" s="807"/>
      <c r="CA67" s="807"/>
      <c r="CB67" s="807"/>
      <c r="CC67" s="807"/>
      <c r="CD67" s="807"/>
      <c r="CE67" s="807"/>
      <c r="CF67" s="807"/>
      <c r="CG67" s="807"/>
      <c r="CH67" s="807"/>
      <c r="CI67" s="807"/>
      <c r="CJ67" s="807"/>
      <c r="CK67" s="807"/>
      <c r="CL67" s="807"/>
      <c r="CM67" s="807"/>
      <c r="CN67" s="807"/>
      <c r="CO67" s="807"/>
      <c r="CP67" s="807"/>
      <c r="CQ67" s="807"/>
      <c r="CR67" s="807"/>
      <c r="CS67" s="807"/>
      <c r="CT67" s="807"/>
      <c r="CU67" s="807"/>
      <c r="CV67" s="807"/>
      <c r="CW67" s="807"/>
      <c r="CX67" s="807"/>
      <c r="CY67" s="807"/>
      <c r="CZ67" s="807"/>
      <c r="DA67" s="807"/>
      <c r="DB67" s="807"/>
      <c r="DC67" s="807"/>
      <c r="DD67" s="807"/>
      <c r="DE67" s="807"/>
      <c r="DF67" s="807"/>
      <c r="DG67" s="807"/>
      <c r="DH67" s="807"/>
      <c r="DI67" s="807"/>
      <c r="DJ67" s="807"/>
      <c r="DK67" s="807"/>
      <c r="DL67" s="807"/>
      <c r="DM67" s="807"/>
      <c r="DN67" s="807"/>
      <c r="DO67" s="807"/>
      <c r="DP67" s="807"/>
      <c r="DQ67" s="807"/>
      <c r="DR67" s="807"/>
      <c r="DS67" s="807"/>
      <c r="DT67" s="807"/>
      <c r="DU67" s="807"/>
      <c r="DV67" s="807"/>
      <c r="DW67" s="807"/>
      <c r="DX67" s="807"/>
      <c r="DY67" s="807"/>
      <c r="DZ67" s="807"/>
      <c r="EA67" s="807"/>
      <c r="EB67" s="807"/>
      <c r="EC67" s="807"/>
      <c r="ED67" s="807"/>
      <c r="EE67" s="807"/>
      <c r="EF67" s="807"/>
      <c r="EG67" s="807"/>
      <c r="EH67" s="807"/>
      <c r="EI67" s="807"/>
      <c r="EJ67" s="807"/>
      <c r="EK67" s="807"/>
      <c r="EL67" s="807"/>
      <c r="EM67" s="807"/>
      <c r="EN67" s="807"/>
      <c r="EO67" s="807"/>
      <c r="EP67" s="807"/>
      <c r="EQ67" s="807"/>
      <c r="ER67" s="807"/>
      <c r="ES67" s="807"/>
      <c r="ET67" s="807"/>
      <c r="EU67" s="807"/>
      <c r="EV67" s="807"/>
      <c r="EW67" s="807"/>
      <c r="EX67" s="807"/>
      <c r="EY67" s="807"/>
      <c r="EZ67" s="807"/>
      <c r="FA67" s="807"/>
      <c r="FB67" s="807"/>
      <c r="FC67" s="807"/>
      <c r="FD67" s="807"/>
      <c r="FE67" s="807"/>
      <c r="FF67" s="807"/>
      <c r="FG67" s="807"/>
      <c r="FH67" s="807"/>
      <c r="FI67" s="807"/>
      <c r="FJ67" s="807"/>
      <c r="FK67" s="807"/>
      <c r="FL67" s="807"/>
    </row>
    <row r="68" spans="12:168" ht="14.25">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7"/>
      <c r="AY68" s="807"/>
      <c r="AZ68" s="807"/>
      <c r="BA68" s="807"/>
      <c r="BB68" s="807"/>
      <c r="BC68" s="807"/>
      <c r="BD68" s="807"/>
      <c r="BE68" s="807"/>
      <c r="BF68" s="807"/>
      <c r="BG68" s="807"/>
      <c r="BH68" s="807"/>
      <c r="BI68" s="807"/>
      <c r="BJ68" s="807"/>
      <c r="BK68" s="807"/>
      <c r="BL68" s="807"/>
      <c r="BM68" s="807"/>
      <c r="BN68" s="807"/>
      <c r="BO68" s="807"/>
      <c r="BP68" s="807"/>
      <c r="BQ68" s="807"/>
      <c r="BR68" s="807"/>
      <c r="BS68" s="807"/>
      <c r="BT68" s="807"/>
      <c r="BU68" s="807"/>
      <c r="BV68" s="807"/>
      <c r="BW68" s="807"/>
      <c r="BX68" s="807"/>
      <c r="BY68" s="807"/>
      <c r="BZ68" s="807"/>
      <c r="CA68" s="807"/>
      <c r="CB68" s="807"/>
      <c r="CC68" s="807"/>
      <c r="CD68" s="807"/>
      <c r="CE68" s="807"/>
      <c r="CF68" s="807"/>
      <c r="CG68" s="807"/>
      <c r="CH68" s="807"/>
      <c r="CI68" s="807"/>
      <c r="CJ68" s="807"/>
      <c r="CK68" s="807"/>
      <c r="CL68" s="807"/>
      <c r="CM68" s="807"/>
      <c r="CN68" s="807"/>
      <c r="CO68" s="807"/>
      <c r="CP68" s="807"/>
      <c r="CQ68" s="807"/>
      <c r="CR68" s="807"/>
      <c r="CS68" s="807"/>
      <c r="CT68" s="807"/>
      <c r="CU68" s="807"/>
      <c r="CV68" s="807"/>
      <c r="CW68" s="807"/>
      <c r="CX68" s="807"/>
      <c r="CY68" s="807"/>
      <c r="CZ68" s="807"/>
      <c r="DA68" s="807"/>
      <c r="DB68" s="807"/>
      <c r="DC68" s="807"/>
      <c r="DD68" s="807"/>
      <c r="DE68" s="807"/>
      <c r="DF68" s="807"/>
      <c r="DG68" s="807"/>
      <c r="DH68" s="807"/>
      <c r="DI68" s="807"/>
      <c r="DJ68" s="807"/>
      <c r="DK68" s="807"/>
      <c r="DL68" s="807"/>
      <c r="DM68" s="807"/>
      <c r="DN68" s="807"/>
      <c r="DO68" s="807"/>
      <c r="DP68" s="807"/>
      <c r="DQ68" s="807"/>
      <c r="DR68" s="807"/>
      <c r="DS68" s="807"/>
      <c r="DT68" s="807"/>
      <c r="DU68" s="807"/>
      <c r="DV68" s="807"/>
      <c r="DW68" s="807"/>
      <c r="DX68" s="807"/>
      <c r="DY68" s="807"/>
      <c r="DZ68" s="807"/>
      <c r="EA68" s="807"/>
      <c r="EB68" s="807"/>
      <c r="EC68" s="807"/>
      <c r="ED68" s="807"/>
      <c r="EE68" s="807"/>
      <c r="EF68" s="807"/>
      <c r="EG68" s="807"/>
      <c r="EH68" s="807"/>
      <c r="EI68" s="807"/>
      <c r="EJ68" s="807"/>
      <c r="EK68" s="807"/>
      <c r="EL68" s="807"/>
      <c r="EM68" s="807"/>
      <c r="EN68" s="807"/>
      <c r="EO68" s="807"/>
      <c r="EP68" s="807"/>
      <c r="EQ68" s="807"/>
      <c r="ER68" s="807"/>
      <c r="ES68" s="807"/>
      <c r="ET68" s="807"/>
      <c r="EU68" s="807"/>
      <c r="EV68" s="807"/>
      <c r="EW68" s="807"/>
      <c r="EX68" s="807"/>
      <c r="EY68" s="807"/>
      <c r="EZ68" s="807"/>
      <c r="FA68" s="807"/>
      <c r="FB68" s="807"/>
      <c r="FC68" s="807"/>
      <c r="FD68" s="807"/>
      <c r="FE68" s="807"/>
      <c r="FF68" s="807"/>
      <c r="FG68" s="807"/>
      <c r="FH68" s="807"/>
      <c r="FI68" s="807"/>
      <c r="FJ68" s="807"/>
      <c r="FK68" s="807"/>
      <c r="FL68" s="807"/>
    </row>
    <row r="69" spans="12:168" ht="14.25">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07"/>
      <c r="AY69" s="807"/>
      <c r="AZ69" s="807"/>
      <c r="BA69" s="807"/>
      <c r="BB69" s="807"/>
      <c r="BC69" s="807"/>
      <c r="BD69" s="807"/>
      <c r="BE69" s="807"/>
      <c r="BF69" s="807"/>
      <c r="BG69" s="807"/>
      <c r="BH69" s="807"/>
      <c r="BI69" s="807"/>
      <c r="BJ69" s="807"/>
      <c r="BK69" s="807"/>
      <c r="BL69" s="807"/>
      <c r="BM69" s="807"/>
      <c r="BN69" s="807"/>
      <c r="BO69" s="807"/>
      <c r="BP69" s="807"/>
      <c r="BQ69" s="807"/>
      <c r="BR69" s="807"/>
      <c r="BS69" s="807"/>
      <c r="BT69" s="807"/>
      <c r="BU69" s="807"/>
      <c r="BV69" s="807"/>
      <c r="BW69" s="807"/>
      <c r="BX69" s="807"/>
      <c r="BY69" s="807"/>
      <c r="BZ69" s="807"/>
      <c r="CA69" s="807"/>
      <c r="CB69" s="807"/>
      <c r="CC69" s="807"/>
      <c r="CD69" s="807"/>
      <c r="CE69" s="807"/>
      <c r="CF69" s="807"/>
      <c r="CG69" s="807"/>
      <c r="CH69" s="807"/>
      <c r="CI69" s="807"/>
      <c r="CJ69" s="807"/>
      <c r="CK69" s="807"/>
      <c r="CL69" s="807"/>
      <c r="CM69" s="807"/>
      <c r="CN69" s="807"/>
      <c r="CO69" s="807"/>
      <c r="CP69" s="807"/>
      <c r="CQ69" s="807"/>
      <c r="CR69" s="807"/>
      <c r="CS69" s="807"/>
      <c r="CT69" s="807"/>
      <c r="CU69" s="807"/>
      <c r="CV69" s="807"/>
      <c r="CW69" s="807"/>
      <c r="CX69" s="807"/>
      <c r="CY69" s="807"/>
      <c r="CZ69" s="807"/>
      <c r="DA69" s="807"/>
      <c r="DB69" s="807"/>
      <c r="DC69" s="807"/>
      <c r="DD69" s="807"/>
      <c r="DE69" s="807"/>
      <c r="DF69" s="807"/>
      <c r="DG69" s="807"/>
      <c r="DH69" s="807"/>
      <c r="DI69" s="807"/>
      <c r="DJ69" s="807"/>
      <c r="DK69" s="807"/>
      <c r="DL69" s="807"/>
      <c r="DM69" s="807"/>
      <c r="DN69" s="807"/>
      <c r="DO69" s="807"/>
      <c r="DP69" s="807"/>
      <c r="DQ69" s="807"/>
      <c r="DR69" s="807"/>
      <c r="DS69" s="807"/>
      <c r="DT69" s="807"/>
      <c r="DU69" s="807"/>
      <c r="DV69" s="807"/>
      <c r="DW69" s="807"/>
      <c r="DX69" s="807"/>
      <c r="DY69" s="807"/>
      <c r="DZ69" s="807"/>
      <c r="EA69" s="807"/>
      <c r="EB69" s="807"/>
      <c r="EC69" s="807"/>
      <c r="ED69" s="807"/>
      <c r="EE69" s="807"/>
      <c r="EF69" s="807"/>
      <c r="EG69" s="807"/>
      <c r="EH69" s="807"/>
      <c r="EI69" s="807"/>
      <c r="EJ69" s="807"/>
      <c r="EK69" s="807"/>
      <c r="EL69" s="807"/>
      <c r="EM69" s="807"/>
      <c r="EN69" s="807"/>
      <c r="EO69" s="807"/>
      <c r="EP69" s="807"/>
      <c r="EQ69" s="807"/>
      <c r="ER69" s="807"/>
      <c r="ES69" s="807"/>
      <c r="ET69" s="807"/>
      <c r="EU69" s="807"/>
      <c r="EV69" s="807"/>
      <c r="EW69" s="807"/>
      <c r="EX69" s="807"/>
      <c r="EY69" s="807"/>
      <c r="EZ69" s="807"/>
      <c r="FA69" s="807"/>
      <c r="FB69" s="807"/>
      <c r="FC69" s="807"/>
      <c r="FD69" s="807"/>
      <c r="FE69" s="807"/>
      <c r="FF69" s="807"/>
      <c r="FG69" s="807"/>
      <c r="FH69" s="807"/>
      <c r="FI69" s="807"/>
      <c r="FJ69" s="807"/>
      <c r="FK69" s="807"/>
      <c r="FL69" s="807"/>
    </row>
    <row r="70" spans="12:168" ht="14.25">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7"/>
      <c r="AY70" s="807"/>
      <c r="AZ70" s="807"/>
      <c r="BA70" s="807"/>
      <c r="BB70" s="807"/>
      <c r="BC70" s="807"/>
      <c r="BD70" s="807"/>
      <c r="BE70" s="807"/>
      <c r="BF70" s="807"/>
      <c r="BG70" s="807"/>
      <c r="BH70" s="807"/>
      <c r="BI70" s="807"/>
      <c r="BJ70" s="807"/>
      <c r="BK70" s="807"/>
      <c r="BL70" s="807"/>
      <c r="BM70" s="807"/>
      <c r="BN70" s="807"/>
      <c r="BO70" s="807"/>
      <c r="BP70" s="807"/>
      <c r="BQ70" s="807"/>
      <c r="BR70" s="807"/>
      <c r="BS70" s="807"/>
      <c r="BT70" s="807"/>
      <c r="BU70" s="807"/>
      <c r="BV70" s="807"/>
      <c r="BW70" s="807"/>
      <c r="BX70" s="807"/>
      <c r="BY70" s="807"/>
      <c r="BZ70" s="807"/>
      <c r="CA70" s="807"/>
      <c r="CB70" s="807"/>
      <c r="CC70" s="807"/>
      <c r="CD70" s="807"/>
      <c r="CE70" s="807"/>
      <c r="CF70" s="807"/>
      <c r="CG70" s="807"/>
      <c r="CH70" s="807"/>
      <c r="CI70" s="807"/>
      <c r="CJ70" s="807"/>
      <c r="CK70" s="807"/>
      <c r="CL70" s="807"/>
      <c r="CM70" s="807"/>
      <c r="CN70" s="807"/>
      <c r="CO70" s="807"/>
      <c r="CP70" s="807"/>
      <c r="CQ70" s="807"/>
      <c r="CR70" s="807"/>
      <c r="CS70" s="807"/>
      <c r="CT70" s="807"/>
      <c r="CU70" s="807"/>
      <c r="CV70" s="807"/>
      <c r="CW70" s="807"/>
      <c r="CX70" s="807"/>
      <c r="CY70" s="807"/>
      <c r="CZ70" s="807"/>
      <c r="DA70" s="807"/>
      <c r="DB70" s="807"/>
      <c r="DC70" s="807"/>
      <c r="DD70" s="807"/>
      <c r="DE70" s="807"/>
      <c r="DF70" s="807"/>
      <c r="DG70" s="807"/>
      <c r="DH70" s="807"/>
      <c r="DI70" s="807"/>
      <c r="DJ70" s="807"/>
      <c r="DK70" s="807"/>
      <c r="DL70" s="807"/>
      <c r="DM70" s="807"/>
      <c r="DN70" s="807"/>
      <c r="DO70" s="807"/>
      <c r="DP70" s="807"/>
      <c r="DQ70" s="807"/>
      <c r="DR70" s="807"/>
      <c r="DS70" s="807"/>
      <c r="DT70" s="807"/>
      <c r="DU70" s="807"/>
      <c r="DV70" s="807"/>
      <c r="DW70" s="807"/>
      <c r="DX70" s="807"/>
      <c r="DY70" s="807"/>
      <c r="DZ70" s="807"/>
      <c r="EA70" s="807"/>
      <c r="EB70" s="807"/>
      <c r="EC70" s="807"/>
      <c r="ED70" s="807"/>
      <c r="EE70" s="807"/>
      <c r="EF70" s="807"/>
      <c r="EG70" s="807"/>
      <c r="EH70" s="807"/>
      <c r="EI70" s="807"/>
      <c r="EJ70" s="807"/>
      <c r="EK70" s="807"/>
      <c r="EL70" s="807"/>
      <c r="EM70" s="807"/>
      <c r="EN70" s="807"/>
      <c r="EO70" s="807"/>
      <c r="EP70" s="807"/>
      <c r="EQ70" s="807"/>
      <c r="ER70" s="807"/>
      <c r="ES70" s="807"/>
      <c r="ET70" s="807"/>
      <c r="EU70" s="807"/>
      <c r="EV70" s="807"/>
      <c r="EW70" s="807"/>
      <c r="EX70" s="807"/>
      <c r="EY70" s="807"/>
      <c r="EZ70" s="807"/>
      <c r="FA70" s="807"/>
      <c r="FB70" s="807"/>
      <c r="FC70" s="807"/>
      <c r="FD70" s="807"/>
      <c r="FE70" s="807"/>
      <c r="FF70" s="807"/>
      <c r="FG70" s="807"/>
      <c r="FH70" s="807"/>
      <c r="FI70" s="807"/>
      <c r="FJ70" s="807"/>
      <c r="FK70" s="807"/>
      <c r="FL70" s="807"/>
    </row>
    <row r="71" spans="12:168" ht="15">
      <c r="L71" s="408"/>
      <c r="M71" s="1376"/>
      <c r="N71" s="1368"/>
      <c r="O71" s="1368"/>
      <c r="P71" s="1368"/>
      <c r="Q71" s="1368"/>
      <c r="R71" s="1368"/>
      <c r="S71" s="1368"/>
      <c r="T71" s="1368"/>
      <c r="U71" s="1368"/>
      <c r="V71" s="1368"/>
      <c r="W71" s="1368"/>
      <c r="X71" s="1368"/>
      <c r="Y71" s="1368"/>
      <c r="Z71" s="1368"/>
      <c r="AA71" s="1368"/>
      <c r="AB71" s="1368"/>
      <c r="AC71" s="1368"/>
      <c r="AD71" s="1368"/>
      <c r="AE71" s="1368"/>
      <c r="AF71" s="1368"/>
      <c r="AG71" s="1368"/>
      <c r="AH71" s="1368"/>
      <c r="AI71" s="1376"/>
      <c r="AJ71" s="1368"/>
      <c r="AK71" s="1368"/>
      <c r="AL71" s="1368"/>
      <c r="AM71" s="1368"/>
      <c r="AN71" s="1368"/>
      <c r="AO71" s="1368"/>
      <c r="AP71" s="1368"/>
      <c r="AQ71" s="1368"/>
      <c r="AR71" s="1368"/>
      <c r="AS71" s="1368"/>
      <c r="AT71" s="1368"/>
      <c r="AU71" s="1368"/>
      <c r="AV71" s="1368"/>
      <c r="AW71" s="1368"/>
      <c r="AX71" s="1368"/>
      <c r="AY71" s="1368"/>
      <c r="AZ71" s="1368"/>
      <c r="BA71" s="1368"/>
      <c r="BB71" s="1368"/>
      <c r="BC71" s="1368"/>
      <c r="BD71" s="1368"/>
      <c r="BE71" s="1376"/>
      <c r="BF71" s="1368"/>
      <c r="BG71" s="1368"/>
      <c r="BH71" s="1368"/>
      <c r="BI71" s="1368"/>
      <c r="BJ71" s="1368"/>
      <c r="BK71" s="1368"/>
      <c r="BL71" s="1368"/>
      <c r="BM71" s="1368"/>
      <c r="BN71" s="1368"/>
      <c r="BO71" s="1368"/>
      <c r="BP71" s="1368"/>
      <c r="BQ71" s="1368"/>
      <c r="BR71" s="1368"/>
      <c r="BS71" s="1368"/>
      <c r="BT71" s="1368"/>
      <c r="BU71" s="1368"/>
      <c r="BV71" s="1368"/>
      <c r="BW71" s="1368"/>
      <c r="BX71" s="1368"/>
      <c r="BY71" s="1368"/>
      <c r="BZ71" s="1368"/>
      <c r="CA71" s="1376"/>
      <c r="CB71" s="1368"/>
      <c r="CC71" s="1368"/>
      <c r="CD71" s="1368"/>
      <c r="CE71" s="1368"/>
      <c r="CF71" s="1368"/>
      <c r="CG71" s="1368"/>
      <c r="CH71" s="1368"/>
      <c r="CI71" s="1368"/>
      <c r="CJ71" s="1368"/>
      <c r="CK71" s="1368"/>
      <c r="CL71" s="1368"/>
      <c r="CM71" s="1368"/>
      <c r="CN71" s="1368"/>
      <c r="CO71" s="1368"/>
      <c r="CP71" s="1368"/>
      <c r="CQ71" s="1368"/>
      <c r="CR71" s="1368"/>
      <c r="CS71" s="1368"/>
      <c r="CT71" s="1368"/>
      <c r="CU71" s="1368"/>
      <c r="CV71" s="1368"/>
      <c r="CW71" s="1376"/>
      <c r="CX71" s="1368"/>
      <c r="CY71" s="1368"/>
      <c r="CZ71" s="1368"/>
      <c r="DA71" s="1368"/>
      <c r="DB71" s="1368"/>
      <c r="DC71" s="1368"/>
      <c r="DD71" s="1368"/>
      <c r="DE71" s="1368"/>
      <c r="DF71" s="1368"/>
      <c r="DG71" s="1368"/>
      <c r="DH71" s="1368"/>
      <c r="DI71" s="1368"/>
      <c r="DJ71" s="1368"/>
      <c r="DK71" s="1368"/>
      <c r="DL71" s="1368"/>
      <c r="DM71" s="1368"/>
      <c r="DN71" s="1368"/>
      <c r="DO71" s="1368"/>
      <c r="DP71" s="1368"/>
      <c r="DQ71" s="1368"/>
      <c r="DR71" s="1368"/>
      <c r="DS71" s="1376"/>
      <c r="DT71" s="1368"/>
      <c r="DU71" s="1368"/>
      <c r="DV71" s="1368"/>
      <c r="DW71" s="1368"/>
      <c r="DX71" s="1368"/>
      <c r="DY71" s="1368"/>
      <c r="DZ71" s="1368"/>
      <c r="EA71" s="1368"/>
      <c r="EB71" s="1368"/>
      <c r="EC71" s="1368"/>
      <c r="ED71" s="1368"/>
      <c r="EE71" s="1368"/>
      <c r="EF71" s="1368"/>
      <c r="EG71" s="1368"/>
      <c r="EH71" s="1368"/>
      <c r="EI71" s="1368"/>
      <c r="EJ71" s="1368"/>
      <c r="EK71" s="1368"/>
      <c r="EL71" s="1368"/>
      <c r="EM71" s="1368"/>
      <c r="EN71" s="1368"/>
      <c r="EO71" s="807"/>
      <c r="EP71" s="807"/>
      <c r="EQ71" s="807"/>
      <c r="ER71" s="807"/>
      <c r="ES71" s="807"/>
      <c r="ET71" s="807"/>
      <c r="EU71" s="807"/>
      <c r="EV71" s="807"/>
      <c r="EW71" s="807"/>
      <c r="EX71" s="807"/>
      <c r="EY71" s="807"/>
      <c r="EZ71" s="807"/>
      <c r="FA71" s="807"/>
      <c r="FB71" s="807"/>
      <c r="FC71" s="807"/>
      <c r="FD71" s="807"/>
      <c r="FE71" s="807"/>
      <c r="FF71" s="807"/>
      <c r="FG71" s="807"/>
      <c r="FH71" s="807"/>
      <c r="FI71" s="807"/>
      <c r="FJ71" s="807"/>
      <c r="FK71" s="807"/>
      <c r="FL71" s="807"/>
    </row>
    <row r="72" spans="12:168" ht="15">
      <c r="L72" s="408"/>
      <c r="M72" s="813"/>
      <c r="N72" s="812"/>
      <c r="O72" s="812"/>
      <c r="P72" s="812"/>
      <c r="Q72" s="812"/>
      <c r="R72" s="812"/>
      <c r="S72" s="812"/>
      <c r="T72" s="812"/>
      <c r="U72" s="812"/>
      <c r="V72" s="812"/>
      <c r="W72" s="812"/>
      <c r="X72" s="812"/>
      <c r="Y72" s="812"/>
      <c r="Z72" s="812"/>
      <c r="AA72" s="812"/>
      <c r="AB72" s="812"/>
      <c r="AC72" s="812"/>
      <c r="AD72" s="812"/>
      <c r="AE72" s="812"/>
      <c r="AF72" s="812"/>
      <c r="AG72" s="812"/>
      <c r="AH72" s="812"/>
      <c r="AI72" s="813"/>
      <c r="AJ72" s="812"/>
      <c r="AK72" s="812"/>
      <c r="AL72" s="812"/>
      <c r="AM72" s="812"/>
      <c r="AN72" s="812"/>
      <c r="AO72" s="812"/>
      <c r="AP72" s="812"/>
      <c r="AQ72" s="812"/>
      <c r="AR72" s="812"/>
      <c r="AS72" s="812"/>
      <c r="AT72" s="812"/>
      <c r="AU72" s="812"/>
      <c r="AV72" s="812"/>
      <c r="AW72" s="812"/>
      <c r="AX72" s="812"/>
      <c r="AY72" s="812"/>
      <c r="AZ72" s="812"/>
      <c r="BA72" s="812"/>
      <c r="BB72" s="812"/>
      <c r="BC72" s="812"/>
      <c r="BD72" s="812"/>
      <c r="BE72" s="813"/>
      <c r="BF72" s="812"/>
      <c r="BG72" s="812"/>
      <c r="BH72" s="812"/>
      <c r="BI72" s="812"/>
      <c r="BJ72" s="812"/>
      <c r="BK72" s="812"/>
      <c r="BL72" s="812"/>
      <c r="BM72" s="812"/>
      <c r="BN72" s="812"/>
      <c r="BO72" s="812"/>
      <c r="BP72" s="812"/>
      <c r="BQ72" s="812"/>
      <c r="BR72" s="812"/>
      <c r="BS72" s="812"/>
      <c r="BT72" s="812"/>
      <c r="BU72" s="812"/>
      <c r="BV72" s="812"/>
      <c r="BW72" s="812"/>
      <c r="BX72" s="812"/>
      <c r="BY72" s="812"/>
      <c r="BZ72" s="812"/>
      <c r="CA72" s="813"/>
      <c r="CB72" s="812"/>
      <c r="CC72" s="812"/>
      <c r="CD72" s="812"/>
      <c r="CE72" s="812"/>
      <c r="CF72" s="812"/>
      <c r="CG72" s="812"/>
      <c r="CH72" s="812"/>
      <c r="CI72" s="812"/>
      <c r="CJ72" s="812"/>
      <c r="CK72" s="812"/>
      <c r="CL72" s="812"/>
      <c r="CM72" s="812"/>
      <c r="CN72" s="812"/>
      <c r="CO72" s="812"/>
      <c r="CP72" s="812"/>
      <c r="CQ72" s="812"/>
      <c r="CR72" s="812"/>
      <c r="CS72" s="812"/>
      <c r="CT72" s="812"/>
      <c r="CU72" s="812"/>
      <c r="CV72" s="812"/>
      <c r="CW72" s="813"/>
      <c r="CX72" s="812"/>
      <c r="CY72" s="812"/>
      <c r="CZ72" s="812"/>
      <c r="DA72" s="812"/>
      <c r="DB72" s="812"/>
      <c r="DC72" s="812"/>
      <c r="DD72" s="812"/>
      <c r="DE72" s="812"/>
      <c r="DF72" s="812"/>
      <c r="DG72" s="812"/>
      <c r="DH72" s="812"/>
      <c r="DI72" s="812"/>
      <c r="DJ72" s="812"/>
      <c r="DK72" s="812"/>
      <c r="DL72" s="812"/>
      <c r="DM72" s="812"/>
      <c r="DN72" s="812"/>
      <c r="DO72" s="812"/>
      <c r="DP72" s="812"/>
      <c r="DQ72" s="812"/>
      <c r="DR72" s="812"/>
      <c r="DS72" s="813"/>
      <c r="DT72" s="812"/>
      <c r="DU72" s="812"/>
      <c r="DV72" s="812"/>
      <c r="DW72" s="812"/>
      <c r="DX72" s="812"/>
      <c r="DY72" s="812"/>
      <c r="DZ72" s="812"/>
      <c r="EA72" s="812"/>
      <c r="EB72" s="812"/>
      <c r="EC72" s="812"/>
      <c r="ED72" s="812"/>
      <c r="EE72" s="812"/>
      <c r="EF72" s="812"/>
      <c r="EG72" s="812"/>
      <c r="EH72" s="812"/>
      <c r="EI72" s="812"/>
      <c r="EJ72" s="812"/>
      <c r="EK72" s="812"/>
      <c r="EL72" s="812"/>
      <c r="EM72" s="812"/>
      <c r="EN72" s="812"/>
      <c r="EO72" s="807"/>
      <c r="EP72" s="807"/>
      <c r="EQ72" s="807"/>
      <c r="ER72" s="807"/>
      <c r="ES72" s="807"/>
      <c r="ET72" s="807"/>
      <c r="EU72" s="807"/>
      <c r="EV72" s="807"/>
      <c r="EW72" s="807"/>
      <c r="EX72" s="807"/>
      <c r="EY72" s="807"/>
      <c r="EZ72" s="807"/>
      <c r="FA72" s="807"/>
      <c r="FB72" s="807"/>
      <c r="FC72" s="807"/>
      <c r="FD72" s="807"/>
      <c r="FE72" s="807"/>
      <c r="FF72" s="807"/>
      <c r="FG72" s="807"/>
      <c r="FH72" s="807"/>
      <c r="FI72" s="807"/>
      <c r="FJ72" s="807"/>
      <c r="FK72" s="807"/>
      <c r="FL72" s="807"/>
    </row>
    <row r="73" spans="12:168" ht="14.25">
      <c r="L73" s="819"/>
      <c r="M73" s="819"/>
      <c r="N73" s="819"/>
      <c r="O73" s="819"/>
      <c r="P73" s="819"/>
      <c r="Q73" s="81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19"/>
      <c r="BA73" s="819"/>
      <c r="BB73" s="819"/>
      <c r="BC73" s="819"/>
      <c r="BD73" s="819"/>
      <c r="BE73" s="819"/>
      <c r="BF73" s="819"/>
      <c r="BG73" s="819"/>
      <c r="BH73" s="819"/>
      <c r="BI73" s="819"/>
      <c r="BJ73" s="819"/>
      <c r="BK73" s="819"/>
      <c r="BL73" s="819"/>
      <c r="BM73" s="819"/>
      <c r="BN73" s="819"/>
      <c r="BO73" s="819"/>
      <c r="BP73" s="819"/>
      <c r="BQ73" s="819"/>
      <c r="BR73" s="819"/>
      <c r="BS73" s="819"/>
      <c r="BT73" s="819"/>
      <c r="BU73" s="819"/>
      <c r="BV73" s="819"/>
      <c r="BW73" s="819"/>
      <c r="BX73" s="819"/>
      <c r="BY73" s="819"/>
      <c r="BZ73" s="819"/>
      <c r="CA73" s="819"/>
      <c r="CB73" s="819"/>
      <c r="CC73" s="819"/>
      <c r="CD73" s="819"/>
      <c r="CE73" s="819"/>
      <c r="CF73" s="819"/>
      <c r="CG73" s="819"/>
      <c r="CH73" s="819"/>
      <c r="CI73" s="819"/>
      <c r="CJ73" s="819"/>
      <c r="CK73" s="819"/>
      <c r="CL73" s="819"/>
      <c r="CM73" s="819"/>
      <c r="CN73" s="819"/>
      <c r="CO73" s="819"/>
      <c r="CP73" s="819"/>
      <c r="CQ73" s="819"/>
      <c r="CR73" s="819"/>
      <c r="CS73" s="819"/>
      <c r="CT73" s="819"/>
      <c r="CU73" s="819"/>
      <c r="CV73" s="819"/>
      <c r="CW73" s="819"/>
      <c r="CX73" s="819"/>
      <c r="CY73" s="819"/>
      <c r="CZ73" s="819"/>
      <c r="DA73" s="819"/>
      <c r="DB73" s="819"/>
      <c r="DC73" s="819"/>
      <c r="DD73" s="819"/>
      <c r="DE73" s="819"/>
      <c r="DF73" s="819"/>
      <c r="DG73" s="819"/>
      <c r="DH73" s="819"/>
      <c r="DI73" s="819"/>
      <c r="DJ73" s="819"/>
      <c r="DK73" s="819"/>
      <c r="DL73" s="819"/>
      <c r="DM73" s="819"/>
      <c r="DN73" s="819"/>
      <c r="DO73" s="819"/>
      <c r="DP73" s="819"/>
      <c r="DQ73" s="819"/>
      <c r="DR73" s="819"/>
      <c r="DS73" s="819"/>
      <c r="DT73" s="819"/>
      <c r="DU73" s="819"/>
      <c r="DV73" s="819"/>
      <c r="DW73" s="819"/>
      <c r="DX73" s="819"/>
      <c r="DY73" s="819"/>
      <c r="DZ73" s="819"/>
      <c r="EA73" s="819"/>
      <c r="EB73" s="819"/>
      <c r="EC73" s="819"/>
      <c r="ED73" s="819"/>
      <c r="EE73" s="819"/>
      <c r="EF73" s="819"/>
      <c r="EG73" s="819"/>
      <c r="EH73" s="819"/>
      <c r="EI73" s="819"/>
      <c r="EJ73" s="819"/>
      <c r="EK73" s="819"/>
      <c r="EL73" s="819"/>
      <c r="EM73" s="819"/>
      <c r="EN73" s="819"/>
      <c r="EO73" s="819"/>
      <c r="EP73" s="819"/>
      <c r="EQ73" s="819"/>
      <c r="ER73" s="819"/>
      <c r="ES73" s="819"/>
      <c r="ET73" s="819"/>
      <c r="EU73" s="819"/>
      <c r="EV73" s="819"/>
      <c r="EW73" s="819"/>
      <c r="EX73" s="819"/>
      <c r="EY73" s="819"/>
      <c r="EZ73" s="819"/>
      <c r="FA73" s="819"/>
      <c r="FB73" s="819"/>
      <c r="FC73" s="819"/>
      <c r="FD73" s="819"/>
      <c r="FE73" s="819"/>
      <c r="FF73" s="819"/>
      <c r="FG73" s="819"/>
      <c r="FH73" s="819"/>
      <c r="FI73" s="819"/>
      <c r="FJ73" s="819"/>
      <c r="FK73" s="819"/>
      <c r="FL73" s="819"/>
    </row>
    <row r="74" spans="12:168" ht="14.25">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19"/>
      <c r="BA74" s="819"/>
      <c r="BB74" s="819"/>
      <c r="BC74" s="819"/>
      <c r="BD74" s="819"/>
      <c r="BE74" s="819"/>
      <c r="BF74" s="819"/>
      <c r="BG74" s="819"/>
      <c r="BH74" s="819"/>
      <c r="BI74" s="819"/>
      <c r="BJ74" s="819"/>
      <c r="BK74" s="819"/>
      <c r="BL74" s="819"/>
      <c r="BM74" s="819"/>
      <c r="BN74" s="819"/>
      <c r="BO74" s="819"/>
      <c r="BP74" s="819"/>
      <c r="BQ74" s="819"/>
      <c r="BR74" s="819"/>
      <c r="BS74" s="819"/>
      <c r="BT74" s="819"/>
      <c r="BU74" s="819"/>
      <c r="BV74" s="819"/>
      <c r="BW74" s="819"/>
      <c r="BX74" s="819"/>
      <c r="BY74" s="819"/>
      <c r="BZ74" s="819"/>
      <c r="CA74" s="819"/>
      <c r="CB74" s="819"/>
      <c r="CC74" s="819"/>
      <c r="CD74" s="819"/>
      <c r="CE74" s="819"/>
      <c r="CF74" s="819"/>
      <c r="CG74" s="819"/>
      <c r="CH74" s="819"/>
      <c r="CI74" s="819"/>
      <c r="CJ74" s="819"/>
      <c r="CK74" s="819"/>
      <c r="CL74" s="819"/>
      <c r="CM74" s="819"/>
      <c r="CN74" s="819"/>
      <c r="CO74" s="819"/>
      <c r="CP74" s="819"/>
      <c r="CQ74" s="819"/>
      <c r="CR74" s="819"/>
      <c r="CS74" s="819"/>
      <c r="CT74" s="819"/>
      <c r="CU74" s="819"/>
      <c r="CV74" s="819"/>
      <c r="CW74" s="819"/>
      <c r="CX74" s="819"/>
      <c r="CY74" s="819"/>
      <c r="CZ74" s="819"/>
      <c r="DA74" s="819"/>
      <c r="DB74" s="819"/>
      <c r="DC74" s="819"/>
      <c r="DD74" s="819"/>
      <c r="DE74" s="819"/>
      <c r="DF74" s="819"/>
      <c r="DG74" s="819"/>
      <c r="DH74" s="819"/>
      <c r="DI74" s="819"/>
      <c r="DJ74" s="819"/>
      <c r="DK74" s="819"/>
      <c r="DL74" s="819"/>
      <c r="DM74" s="819"/>
      <c r="DN74" s="819"/>
      <c r="DO74" s="819"/>
      <c r="DP74" s="819"/>
      <c r="DQ74" s="819"/>
      <c r="DR74" s="819"/>
      <c r="DS74" s="819"/>
      <c r="DT74" s="819"/>
      <c r="DU74" s="819"/>
      <c r="DV74" s="819"/>
      <c r="DW74" s="819"/>
      <c r="DX74" s="819"/>
      <c r="DY74" s="819"/>
      <c r="DZ74" s="819"/>
      <c r="EA74" s="819"/>
      <c r="EB74" s="819"/>
      <c r="EC74" s="819"/>
      <c r="ED74" s="819"/>
      <c r="EE74" s="819"/>
      <c r="EF74" s="819"/>
      <c r="EG74" s="819"/>
      <c r="EH74" s="819"/>
      <c r="EI74" s="819"/>
      <c r="EJ74" s="819"/>
      <c r="EK74" s="819"/>
      <c r="EL74" s="819"/>
      <c r="EM74" s="819"/>
      <c r="EN74" s="819"/>
      <c r="EO74" s="819"/>
      <c r="EP74" s="819"/>
      <c r="EQ74" s="819"/>
      <c r="ER74" s="819"/>
      <c r="ES74" s="819"/>
      <c r="ET74" s="819"/>
      <c r="EU74" s="819"/>
      <c r="EV74" s="819"/>
      <c r="EW74" s="819"/>
      <c r="EX74" s="819"/>
      <c r="EY74" s="819"/>
      <c r="EZ74" s="819"/>
      <c r="FA74" s="819"/>
      <c r="FB74" s="819"/>
      <c r="FC74" s="819"/>
      <c r="FD74" s="819"/>
      <c r="FE74" s="819"/>
      <c r="FF74" s="819"/>
      <c r="FG74" s="819"/>
      <c r="FH74" s="819"/>
      <c r="FI74" s="819"/>
      <c r="FJ74" s="819"/>
      <c r="FK74" s="819"/>
      <c r="FL74" s="819"/>
    </row>
    <row r="75" spans="12:168" ht="14.25">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819"/>
      <c r="BE75" s="819"/>
      <c r="BF75" s="819"/>
      <c r="BG75" s="819"/>
      <c r="BH75" s="819"/>
      <c r="BI75" s="819"/>
      <c r="BJ75" s="819"/>
      <c r="BK75" s="819"/>
      <c r="BL75" s="819"/>
      <c r="BM75" s="819"/>
      <c r="BN75" s="819"/>
      <c r="BO75" s="819"/>
      <c r="BP75" s="819"/>
      <c r="BQ75" s="819"/>
      <c r="BR75" s="819"/>
      <c r="BS75" s="819"/>
      <c r="BT75" s="819"/>
      <c r="BU75" s="819"/>
      <c r="BV75" s="819"/>
      <c r="BW75" s="819"/>
      <c r="BX75" s="819"/>
      <c r="BY75" s="819"/>
      <c r="BZ75" s="819"/>
      <c r="CA75" s="819"/>
      <c r="CB75" s="819"/>
      <c r="CC75" s="819"/>
      <c r="CD75" s="819"/>
      <c r="CE75" s="819"/>
      <c r="CF75" s="819"/>
      <c r="CG75" s="819"/>
      <c r="CH75" s="819"/>
      <c r="CI75" s="819"/>
      <c r="CJ75" s="819"/>
      <c r="CK75" s="819"/>
      <c r="CL75" s="819"/>
      <c r="CM75" s="819"/>
      <c r="CN75" s="819"/>
      <c r="CO75" s="819"/>
      <c r="CP75" s="819"/>
      <c r="CQ75" s="819"/>
      <c r="CR75" s="819"/>
      <c r="CS75" s="819"/>
      <c r="CT75" s="819"/>
      <c r="CU75" s="819"/>
      <c r="CV75" s="819"/>
      <c r="CW75" s="819"/>
      <c r="CX75" s="819"/>
      <c r="CY75" s="819"/>
      <c r="CZ75" s="819"/>
      <c r="DA75" s="819"/>
      <c r="DB75" s="819"/>
      <c r="DC75" s="819"/>
      <c r="DD75" s="819"/>
      <c r="DE75" s="819"/>
      <c r="DF75" s="819"/>
      <c r="DG75" s="819"/>
      <c r="DH75" s="819"/>
      <c r="DI75" s="819"/>
      <c r="DJ75" s="819"/>
      <c r="DK75" s="819"/>
      <c r="DL75" s="819"/>
      <c r="DM75" s="819"/>
      <c r="DN75" s="819"/>
      <c r="DO75" s="819"/>
      <c r="DP75" s="819"/>
      <c r="DQ75" s="819"/>
      <c r="DR75" s="819"/>
      <c r="DS75" s="819"/>
      <c r="DT75" s="819"/>
      <c r="DU75" s="819"/>
      <c r="DV75" s="819"/>
      <c r="DW75" s="819"/>
      <c r="DX75" s="819"/>
      <c r="DY75" s="819"/>
      <c r="DZ75" s="819"/>
      <c r="EA75" s="819"/>
      <c r="EB75" s="819"/>
      <c r="EC75" s="819"/>
      <c r="ED75" s="819"/>
      <c r="EE75" s="819"/>
      <c r="EF75" s="819"/>
      <c r="EG75" s="819"/>
      <c r="EH75" s="819"/>
      <c r="EI75" s="819"/>
      <c r="EJ75" s="819"/>
      <c r="EK75" s="819"/>
      <c r="EL75" s="819"/>
      <c r="EM75" s="819"/>
      <c r="EN75" s="819"/>
      <c r="EO75" s="819"/>
      <c r="EP75" s="819"/>
      <c r="EQ75" s="819"/>
      <c r="ER75" s="819"/>
      <c r="ES75" s="819"/>
      <c r="ET75" s="819"/>
      <c r="EU75" s="819"/>
      <c r="EV75" s="819"/>
      <c r="EW75" s="819"/>
      <c r="EX75" s="819"/>
      <c r="EY75" s="819"/>
      <c r="EZ75" s="819"/>
      <c r="FA75" s="819"/>
      <c r="FB75" s="819"/>
      <c r="FC75" s="819"/>
      <c r="FD75" s="819"/>
      <c r="FE75" s="819"/>
      <c r="FF75" s="819"/>
      <c r="FG75" s="819"/>
      <c r="FH75" s="819"/>
      <c r="FI75" s="819"/>
      <c r="FJ75" s="819"/>
      <c r="FK75" s="819"/>
      <c r="FL75" s="819"/>
    </row>
  </sheetData>
  <sheetProtection/>
  <mergeCells count="598">
    <mergeCell ref="EO62:FL62"/>
    <mergeCell ref="M71:AH71"/>
    <mergeCell ref="AI71:BD71"/>
    <mergeCell ref="BE71:BZ71"/>
    <mergeCell ref="CA71:CV71"/>
    <mergeCell ref="CW71:DR71"/>
    <mergeCell ref="DS71:EN71"/>
    <mergeCell ref="M62:AH62"/>
    <mergeCell ref="AI62:BD62"/>
    <mergeCell ref="BE62:BZ62"/>
    <mergeCell ref="CA62:CV62"/>
    <mergeCell ref="CW62:DR62"/>
    <mergeCell ref="DS62:EN62"/>
    <mergeCell ref="EO60:FL60"/>
    <mergeCell ref="M61:AH61"/>
    <mergeCell ref="AI61:BD61"/>
    <mergeCell ref="BE61:BZ61"/>
    <mergeCell ref="CA61:CV61"/>
    <mergeCell ref="CW61:DR61"/>
    <mergeCell ref="DS61:EN61"/>
    <mergeCell ref="EO61:FL61"/>
    <mergeCell ref="M60:AH60"/>
    <mergeCell ref="AI60:BD60"/>
    <mergeCell ref="BE60:BZ60"/>
    <mergeCell ref="CA60:CV60"/>
    <mergeCell ref="CW60:DR60"/>
    <mergeCell ref="DS60:EN60"/>
    <mergeCell ref="EO58:FL58"/>
    <mergeCell ref="M59:AH59"/>
    <mergeCell ref="AI59:BD59"/>
    <mergeCell ref="BE59:BZ59"/>
    <mergeCell ref="CA59:CV59"/>
    <mergeCell ref="CW59:DR59"/>
    <mergeCell ref="DS59:EN59"/>
    <mergeCell ref="EO59:FL59"/>
    <mergeCell ref="M58:AH58"/>
    <mergeCell ref="AI58:BD58"/>
    <mergeCell ref="BE58:BZ58"/>
    <mergeCell ref="CA58:CV58"/>
    <mergeCell ref="CW58:DR58"/>
    <mergeCell ref="DS58:EN58"/>
    <mergeCell ref="EO56:FL56"/>
    <mergeCell ref="M57:AH57"/>
    <mergeCell ref="AI57:BD57"/>
    <mergeCell ref="BE57:BZ57"/>
    <mergeCell ref="CA57:CV57"/>
    <mergeCell ref="CW57:DR57"/>
    <mergeCell ref="DS57:EN57"/>
    <mergeCell ref="EO57:FL57"/>
    <mergeCell ref="M56:AH56"/>
    <mergeCell ref="AI56:BD56"/>
    <mergeCell ref="BE56:BZ56"/>
    <mergeCell ref="CA56:CV56"/>
    <mergeCell ref="CW56:DR56"/>
    <mergeCell ref="DS56:EN56"/>
    <mergeCell ref="EO54:FL54"/>
    <mergeCell ref="M55:AH55"/>
    <mergeCell ref="AI55:BD55"/>
    <mergeCell ref="BE55:BZ55"/>
    <mergeCell ref="CA55:CV55"/>
    <mergeCell ref="CW55:DR55"/>
    <mergeCell ref="DS55:EN55"/>
    <mergeCell ref="EO55:FL55"/>
    <mergeCell ref="M54:AH54"/>
    <mergeCell ref="AI54:BD54"/>
    <mergeCell ref="BE54:BZ54"/>
    <mergeCell ref="CA54:CV54"/>
    <mergeCell ref="CW54:DR54"/>
    <mergeCell ref="DS54:EN54"/>
    <mergeCell ref="EO52:FL52"/>
    <mergeCell ref="M53:AH53"/>
    <mergeCell ref="AI53:BD53"/>
    <mergeCell ref="BE53:BZ53"/>
    <mergeCell ref="CA53:CV53"/>
    <mergeCell ref="CW53:DR53"/>
    <mergeCell ref="AI50:BD50"/>
    <mergeCell ref="DS53:EN53"/>
    <mergeCell ref="EO53:FL53"/>
    <mergeCell ref="M52:AH52"/>
    <mergeCell ref="AI52:BD52"/>
    <mergeCell ref="BE52:BZ52"/>
    <mergeCell ref="CA52:CV52"/>
    <mergeCell ref="CW52:DR52"/>
    <mergeCell ref="DS52:EN52"/>
    <mergeCell ref="DS48:EN49"/>
    <mergeCell ref="EO50:FL50"/>
    <mergeCell ref="M51:AH51"/>
    <mergeCell ref="AI51:BD51"/>
    <mergeCell ref="BE51:BZ51"/>
    <mergeCell ref="CA51:CV51"/>
    <mergeCell ref="CW51:DR51"/>
    <mergeCell ref="DS51:EN51"/>
    <mergeCell ref="EO51:FL51"/>
    <mergeCell ref="M50:AH50"/>
    <mergeCell ref="AI49:BD49"/>
    <mergeCell ref="BE49:BZ49"/>
    <mergeCell ref="CA49:CV49"/>
    <mergeCell ref="CW49:DR49"/>
    <mergeCell ref="DS46:EN46"/>
    <mergeCell ref="BE50:BZ50"/>
    <mergeCell ref="CA50:CV50"/>
    <mergeCell ref="CW50:DR50"/>
    <mergeCell ref="DS50:EN50"/>
    <mergeCell ref="BE48:DR48"/>
    <mergeCell ref="EO46:FL46"/>
    <mergeCell ref="A47:A49"/>
    <mergeCell ref="B47:B49"/>
    <mergeCell ref="C47:E48"/>
    <mergeCell ref="F47:EN47"/>
    <mergeCell ref="EO47:FK49"/>
    <mergeCell ref="F48:H48"/>
    <mergeCell ref="I48:K48"/>
    <mergeCell ref="L48:BD48"/>
    <mergeCell ref="M49:AH49"/>
    <mergeCell ref="L41:FL41"/>
    <mergeCell ref="L42:FL42"/>
    <mergeCell ref="L43:FL43"/>
    <mergeCell ref="L44:FL44"/>
    <mergeCell ref="L45:FL45"/>
    <mergeCell ref="M46:AH46"/>
    <mergeCell ref="AI46:BD46"/>
    <mergeCell ref="BE46:BZ46"/>
    <mergeCell ref="CA46:CV46"/>
    <mergeCell ref="CW46:DR46"/>
    <mergeCell ref="CM40:CY40"/>
    <mergeCell ref="CZ40:DL40"/>
    <mergeCell ref="DM40:DY40"/>
    <mergeCell ref="DZ40:EL40"/>
    <mergeCell ref="EM40:EY40"/>
    <mergeCell ref="EZ40:FL40"/>
    <mergeCell ref="M40:Y40"/>
    <mergeCell ref="Z40:AL40"/>
    <mergeCell ref="AM40:AY40"/>
    <mergeCell ref="AZ40:BL40"/>
    <mergeCell ref="BM40:BY40"/>
    <mergeCell ref="BZ40:CL40"/>
    <mergeCell ref="CM39:CY39"/>
    <mergeCell ref="CZ39:DL39"/>
    <mergeCell ref="DM39:DY39"/>
    <mergeCell ref="DZ39:EL39"/>
    <mergeCell ref="EM39:EY39"/>
    <mergeCell ref="EZ39:FL39"/>
    <mergeCell ref="M39:Y39"/>
    <mergeCell ref="Z39:AL39"/>
    <mergeCell ref="AM39:AY39"/>
    <mergeCell ref="AZ39:BL39"/>
    <mergeCell ref="BM39:BY39"/>
    <mergeCell ref="BZ39:CL39"/>
    <mergeCell ref="CM38:CY38"/>
    <mergeCell ref="CZ38:DL38"/>
    <mergeCell ref="DM38:DY38"/>
    <mergeCell ref="DZ38:EL38"/>
    <mergeCell ref="EM38:EY38"/>
    <mergeCell ref="EZ38:FL38"/>
    <mergeCell ref="M38:Y38"/>
    <mergeCell ref="Z38:AL38"/>
    <mergeCell ref="AM38:AY38"/>
    <mergeCell ref="AZ38:BL38"/>
    <mergeCell ref="BM38:BY38"/>
    <mergeCell ref="BZ38:CL38"/>
    <mergeCell ref="CM37:CY37"/>
    <mergeCell ref="CZ37:DL37"/>
    <mergeCell ref="DM37:DY37"/>
    <mergeCell ref="DZ37:EL37"/>
    <mergeCell ref="EM37:EY37"/>
    <mergeCell ref="EZ37:FL37"/>
    <mergeCell ref="DZ36:EL36"/>
    <mergeCell ref="EM36:EY36"/>
    <mergeCell ref="EZ36:FL36"/>
    <mergeCell ref="A37:A38"/>
    <mergeCell ref="M37:Y37"/>
    <mergeCell ref="Z37:AL37"/>
    <mergeCell ref="AM37:AY37"/>
    <mergeCell ref="AZ37:BL37"/>
    <mergeCell ref="BM37:BY37"/>
    <mergeCell ref="BZ37:CL37"/>
    <mergeCell ref="EZ35:FL35"/>
    <mergeCell ref="M36:Y36"/>
    <mergeCell ref="Z36:AL36"/>
    <mergeCell ref="AM36:AY36"/>
    <mergeCell ref="AZ36:BL36"/>
    <mergeCell ref="BM36:BY36"/>
    <mergeCell ref="BZ36:CL36"/>
    <mergeCell ref="CM36:CY36"/>
    <mergeCell ref="CZ36:DL36"/>
    <mergeCell ref="DM36:DY36"/>
    <mergeCell ref="BZ35:CL35"/>
    <mergeCell ref="CM35:CY35"/>
    <mergeCell ref="CZ35:DL35"/>
    <mergeCell ref="DM35:DY35"/>
    <mergeCell ref="DZ35:EL35"/>
    <mergeCell ref="EM35:EY35"/>
    <mergeCell ref="DM34:DY34"/>
    <mergeCell ref="DZ34:EL34"/>
    <mergeCell ref="EM34:EY34"/>
    <mergeCell ref="EZ34:FL34"/>
    <mergeCell ref="A35:A36"/>
    <mergeCell ref="M35:Y35"/>
    <mergeCell ref="Z35:AL35"/>
    <mergeCell ref="AM35:AY35"/>
    <mergeCell ref="AZ35:BL35"/>
    <mergeCell ref="BM35:BY35"/>
    <mergeCell ref="EM33:EY33"/>
    <mergeCell ref="EZ33:FL33"/>
    <mergeCell ref="M34:Y34"/>
    <mergeCell ref="Z34:AL34"/>
    <mergeCell ref="AM34:AY34"/>
    <mergeCell ref="AZ34:BL34"/>
    <mergeCell ref="BM34:BY34"/>
    <mergeCell ref="BZ34:CL34"/>
    <mergeCell ref="CM34:CY34"/>
    <mergeCell ref="CZ34:DL34"/>
    <mergeCell ref="BM33:BY33"/>
    <mergeCell ref="BZ33:CL33"/>
    <mergeCell ref="CM33:CY33"/>
    <mergeCell ref="CZ33:DL33"/>
    <mergeCell ref="DM33:DY33"/>
    <mergeCell ref="DZ33:EL33"/>
    <mergeCell ref="J33:J34"/>
    <mergeCell ref="K33:K34"/>
    <mergeCell ref="M33:Y33"/>
    <mergeCell ref="Z33:AL33"/>
    <mergeCell ref="AM33:AY33"/>
    <mergeCell ref="AZ33:BL33"/>
    <mergeCell ref="EZ31:FL32"/>
    <mergeCell ref="A33:A34"/>
    <mergeCell ref="B33:B34"/>
    <mergeCell ref="C33:C34"/>
    <mergeCell ref="D33:D34"/>
    <mergeCell ref="E33:E34"/>
    <mergeCell ref="F33:F34"/>
    <mergeCell ref="G33:G34"/>
    <mergeCell ref="H33:H34"/>
    <mergeCell ref="I33:I34"/>
    <mergeCell ref="BZ31:CL32"/>
    <mergeCell ref="CM31:CY32"/>
    <mergeCell ref="CZ31:DL32"/>
    <mergeCell ref="DM31:DY32"/>
    <mergeCell ref="DZ31:EL32"/>
    <mergeCell ref="EM31:EY32"/>
    <mergeCell ref="A31:A32"/>
    <mergeCell ref="M31:Y32"/>
    <mergeCell ref="Z31:AL32"/>
    <mergeCell ref="AM31:AY32"/>
    <mergeCell ref="AZ31:BL32"/>
    <mergeCell ref="BM31:BY32"/>
    <mergeCell ref="CM30:CY30"/>
    <mergeCell ref="CZ30:DL30"/>
    <mergeCell ref="DM30:DY30"/>
    <mergeCell ref="DZ30:EL30"/>
    <mergeCell ref="EM30:EY30"/>
    <mergeCell ref="EZ30:FL30"/>
    <mergeCell ref="DM29:DY29"/>
    <mergeCell ref="DZ29:EL29"/>
    <mergeCell ref="EM29:EY29"/>
    <mergeCell ref="EZ29:FL29"/>
    <mergeCell ref="M30:Y30"/>
    <mergeCell ref="Z30:AL30"/>
    <mergeCell ref="AM30:AY30"/>
    <mergeCell ref="AZ30:BL30"/>
    <mergeCell ref="BM30:BY30"/>
    <mergeCell ref="BZ30:CL30"/>
    <mergeCell ref="AM29:AY29"/>
    <mergeCell ref="AZ29:BL29"/>
    <mergeCell ref="BM29:BY29"/>
    <mergeCell ref="BZ29:CL29"/>
    <mergeCell ref="CM29:CY29"/>
    <mergeCell ref="CZ29:DL29"/>
    <mergeCell ref="H29:H30"/>
    <mergeCell ref="I29:I30"/>
    <mergeCell ref="J29:J30"/>
    <mergeCell ref="K29:K30"/>
    <mergeCell ref="M29:Y29"/>
    <mergeCell ref="Z29:AL29"/>
    <mergeCell ref="B29:B30"/>
    <mergeCell ref="C29:C30"/>
    <mergeCell ref="D29:D30"/>
    <mergeCell ref="E29:E30"/>
    <mergeCell ref="F29:F30"/>
    <mergeCell ref="G29:G30"/>
    <mergeCell ref="CM28:CY28"/>
    <mergeCell ref="CZ28:DL28"/>
    <mergeCell ref="DM28:DY28"/>
    <mergeCell ref="DZ28:EL28"/>
    <mergeCell ref="EM28:EY28"/>
    <mergeCell ref="EZ28:FL28"/>
    <mergeCell ref="M28:Y28"/>
    <mergeCell ref="Z28:AL28"/>
    <mergeCell ref="AM28:AY28"/>
    <mergeCell ref="AZ28:BL28"/>
    <mergeCell ref="BM28:BY28"/>
    <mergeCell ref="BZ28:CL28"/>
    <mergeCell ref="CM27:CY27"/>
    <mergeCell ref="CZ27:DL27"/>
    <mergeCell ref="DM27:DY27"/>
    <mergeCell ref="DZ27:EL27"/>
    <mergeCell ref="EM27:EY27"/>
    <mergeCell ref="EZ27:FL27"/>
    <mergeCell ref="M27:Y27"/>
    <mergeCell ref="Z27:AL27"/>
    <mergeCell ref="AM27:AY27"/>
    <mergeCell ref="AZ27:BL27"/>
    <mergeCell ref="BM27:BY27"/>
    <mergeCell ref="BZ27:CL27"/>
    <mergeCell ref="CM26:CY26"/>
    <mergeCell ref="CZ26:DL26"/>
    <mergeCell ref="DM26:DY26"/>
    <mergeCell ref="DZ26:EL26"/>
    <mergeCell ref="EM26:EY26"/>
    <mergeCell ref="EZ26:FL26"/>
    <mergeCell ref="DZ25:EL25"/>
    <mergeCell ref="EM25:EY25"/>
    <mergeCell ref="EZ25:FL25"/>
    <mergeCell ref="A26:A28"/>
    <mergeCell ref="M26:Y26"/>
    <mergeCell ref="Z26:AL26"/>
    <mergeCell ref="AM26:AY26"/>
    <mergeCell ref="AZ26:BL26"/>
    <mergeCell ref="BM26:BY26"/>
    <mergeCell ref="BZ26:CL26"/>
    <mergeCell ref="EZ24:FL24"/>
    <mergeCell ref="M25:Y25"/>
    <mergeCell ref="Z25:AL25"/>
    <mergeCell ref="AM25:AY25"/>
    <mergeCell ref="AZ25:BL25"/>
    <mergeCell ref="BM25:BY25"/>
    <mergeCell ref="BZ25:CL25"/>
    <mergeCell ref="CM25:CY25"/>
    <mergeCell ref="CZ25:DL25"/>
    <mergeCell ref="DM25:DY25"/>
    <mergeCell ref="BZ24:CL24"/>
    <mergeCell ref="CM24:CY24"/>
    <mergeCell ref="CZ24:DL24"/>
    <mergeCell ref="DM24:DY24"/>
    <mergeCell ref="DZ24:EL24"/>
    <mergeCell ref="EM24:EY24"/>
    <mergeCell ref="A23:A25"/>
    <mergeCell ref="M24:Y24"/>
    <mergeCell ref="Z24:AL24"/>
    <mergeCell ref="AM24:AY24"/>
    <mergeCell ref="AZ24:BL24"/>
    <mergeCell ref="BM24:BY24"/>
    <mergeCell ref="CM22:CY23"/>
    <mergeCell ref="CZ22:DL23"/>
    <mergeCell ref="DM22:DY23"/>
    <mergeCell ref="DZ22:EL23"/>
    <mergeCell ref="EM22:EY23"/>
    <mergeCell ref="EZ22:FL23"/>
    <mergeCell ref="DM21:DY21"/>
    <mergeCell ref="DZ21:EL21"/>
    <mergeCell ref="EM21:EY21"/>
    <mergeCell ref="EZ21:FL21"/>
    <mergeCell ref="M22:Y23"/>
    <mergeCell ref="Z22:AL23"/>
    <mergeCell ref="AM22:AY23"/>
    <mergeCell ref="AZ22:BL23"/>
    <mergeCell ref="BM22:BY23"/>
    <mergeCell ref="BZ22:CL23"/>
    <mergeCell ref="EM20:EY20"/>
    <mergeCell ref="EZ20:FL20"/>
    <mergeCell ref="M21:Y21"/>
    <mergeCell ref="Z21:AL21"/>
    <mergeCell ref="AM21:AY21"/>
    <mergeCell ref="AZ21:BL21"/>
    <mergeCell ref="BM21:BY21"/>
    <mergeCell ref="BZ21:CL21"/>
    <mergeCell ref="CM21:CY21"/>
    <mergeCell ref="CZ21:DL21"/>
    <mergeCell ref="BM20:BY20"/>
    <mergeCell ref="BZ20:CL20"/>
    <mergeCell ref="CM20:CY20"/>
    <mergeCell ref="CZ20:DL20"/>
    <mergeCell ref="DM20:DY20"/>
    <mergeCell ref="DZ20:EL20"/>
    <mergeCell ref="CZ19:DL19"/>
    <mergeCell ref="DM19:DY19"/>
    <mergeCell ref="DZ19:EL19"/>
    <mergeCell ref="EM19:EY19"/>
    <mergeCell ref="EZ19:FL19"/>
    <mergeCell ref="A20:A22"/>
    <mergeCell ref="M20:Y20"/>
    <mergeCell ref="Z20:AL20"/>
    <mergeCell ref="AM20:AY20"/>
    <mergeCell ref="AZ20:BL20"/>
    <mergeCell ref="DZ18:EL18"/>
    <mergeCell ref="EM18:EY18"/>
    <mergeCell ref="EZ18:FL18"/>
    <mergeCell ref="M19:Y19"/>
    <mergeCell ref="Z19:AL19"/>
    <mergeCell ref="AM19:AY19"/>
    <mergeCell ref="AZ19:BL19"/>
    <mergeCell ref="BM19:BY19"/>
    <mergeCell ref="BZ19:CL19"/>
    <mergeCell ref="CM19:CY19"/>
    <mergeCell ref="EZ17:FL17"/>
    <mergeCell ref="M18:Y18"/>
    <mergeCell ref="Z18:AL18"/>
    <mergeCell ref="AM18:AY18"/>
    <mergeCell ref="AZ18:BL18"/>
    <mergeCell ref="BM18:BY18"/>
    <mergeCell ref="BZ18:CL18"/>
    <mergeCell ref="CM18:CY18"/>
    <mergeCell ref="CZ18:DL18"/>
    <mergeCell ref="DM18:DY18"/>
    <mergeCell ref="BZ17:CL17"/>
    <mergeCell ref="CM17:CY17"/>
    <mergeCell ref="CZ17:DL17"/>
    <mergeCell ref="DM17:DY17"/>
    <mergeCell ref="DZ17:EL17"/>
    <mergeCell ref="EM17:EY17"/>
    <mergeCell ref="A17:A19"/>
    <mergeCell ref="M17:Y17"/>
    <mergeCell ref="Z17:AL17"/>
    <mergeCell ref="AM17:AY17"/>
    <mergeCell ref="AZ17:BL17"/>
    <mergeCell ref="BM17:BY17"/>
    <mergeCell ref="CM16:CY16"/>
    <mergeCell ref="CZ16:DL16"/>
    <mergeCell ref="DM16:DY16"/>
    <mergeCell ref="DZ16:EL16"/>
    <mergeCell ref="EM16:EY16"/>
    <mergeCell ref="EZ16:FL16"/>
    <mergeCell ref="DM15:DY15"/>
    <mergeCell ref="DZ15:EL15"/>
    <mergeCell ref="EM15:EY15"/>
    <mergeCell ref="EZ15:FL15"/>
    <mergeCell ref="M16:Y16"/>
    <mergeCell ref="Z16:AL16"/>
    <mergeCell ref="AM16:AY16"/>
    <mergeCell ref="AZ16:BL16"/>
    <mergeCell ref="BM16:BY16"/>
    <mergeCell ref="BZ16:CL16"/>
    <mergeCell ref="EZ13:FL14"/>
    <mergeCell ref="A14:A16"/>
    <mergeCell ref="M15:Y15"/>
    <mergeCell ref="Z15:AL15"/>
    <mergeCell ref="AM15:AY15"/>
    <mergeCell ref="AZ15:BL15"/>
    <mergeCell ref="BM15:BY15"/>
    <mergeCell ref="BZ15:CL15"/>
    <mergeCell ref="CM15:CY15"/>
    <mergeCell ref="CZ15:DL15"/>
    <mergeCell ref="BZ13:CL14"/>
    <mergeCell ref="CM13:CY14"/>
    <mergeCell ref="CZ13:DL14"/>
    <mergeCell ref="DM13:DY14"/>
    <mergeCell ref="DZ13:EL14"/>
    <mergeCell ref="EM13:EY14"/>
    <mergeCell ref="DE12:DP12"/>
    <mergeCell ref="DQ12:EB12"/>
    <mergeCell ref="EC12:EN12"/>
    <mergeCell ref="EO12:EZ12"/>
    <mergeCell ref="FA12:FL12"/>
    <mergeCell ref="M13:Y14"/>
    <mergeCell ref="Z13:AL14"/>
    <mergeCell ref="AM13:AY14"/>
    <mergeCell ref="AZ13:BL14"/>
    <mergeCell ref="BM13:BY14"/>
    <mergeCell ref="EO11:EZ11"/>
    <mergeCell ref="FA11:FL11"/>
    <mergeCell ref="M12:X12"/>
    <mergeCell ref="Y12:AJ12"/>
    <mergeCell ref="AK12:AV12"/>
    <mergeCell ref="AW12:BH12"/>
    <mergeCell ref="BI12:BT12"/>
    <mergeCell ref="BU12:CF12"/>
    <mergeCell ref="CG12:CR12"/>
    <mergeCell ref="CS12:DD12"/>
    <mergeCell ref="BU11:CF11"/>
    <mergeCell ref="CG11:CR11"/>
    <mergeCell ref="CS11:DD11"/>
    <mergeCell ref="DE11:DP11"/>
    <mergeCell ref="DQ11:EB11"/>
    <mergeCell ref="EC11:EN11"/>
    <mergeCell ref="DQ10:EB10"/>
    <mergeCell ref="EC10:EN10"/>
    <mergeCell ref="EO10:EZ10"/>
    <mergeCell ref="FA10:FL10"/>
    <mergeCell ref="A11:A13"/>
    <mergeCell ref="M11:X11"/>
    <mergeCell ref="Y11:AJ11"/>
    <mergeCell ref="AK11:AV11"/>
    <mergeCell ref="AW11:BH11"/>
    <mergeCell ref="BI11:BT11"/>
    <mergeCell ref="FA9:FL9"/>
    <mergeCell ref="M10:X10"/>
    <mergeCell ref="Y10:AJ10"/>
    <mergeCell ref="AK10:AV10"/>
    <mergeCell ref="AW10:BH10"/>
    <mergeCell ref="BI10:BT10"/>
    <mergeCell ref="BU10:CF10"/>
    <mergeCell ref="CG10:CR10"/>
    <mergeCell ref="CS10:DD10"/>
    <mergeCell ref="DE10:DP10"/>
    <mergeCell ref="CG9:CR9"/>
    <mergeCell ref="CS9:DD9"/>
    <mergeCell ref="DE9:DP9"/>
    <mergeCell ref="DQ9:EB9"/>
    <mergeCell ref="EC9:EN9"/>
    <mergeCell ref="EO9:EZ9"/>
    <mergeCell ref="DQ8:EB8"/>
    <mergeCell ref="EC8:EN8"/>
    <mergeCell ref="EO8:EZ8"/>
    <mergeCell ref="FA8:FL8"/>
    <mergeCell ref="M9:X9"/>
    <mergeCell ref="Y9:AJ9"/>
    <mergeCell ref="AK9:AV9"/>
    <mergeCell ref="AW9:BH9"/>
    <mergeCell ref="BI9:BT9"/>
    <mergeCell ref="BU9:CF9"/>
    <mergeCell ref="AW8:BH8"/>
    <mergeCell ref="BI8:BT8"/>
    <mergeCell ref="BU8:CF8"/>
    <mergeCell ref="CG8:CR8"/>
    <mergeCell ref="CS8:DD8"/>
    <mergeCell ref="DE8:DP8"/>
    <mergeCell ref="FA7:FL7"/>
    <mergeCell ref="C8:C9"/>
    <mergeCell ref="D8:D9"/>
    <mergeCell ref="E8:E9"/>
    <mergeCell ref="F8:F9"/>
    <mergeCell ref="G8:G9"/>
    <mergeCell ref="H8:H9"/>
    <mergeCell ref="M8:X8"/>
    <mergeCell ref="Y8:AJ8"/>
    <mergeCell ref="AK8:AV8"/>
    <mergeCell ref="CG7:CR7"/>
    <mergeCell ref="CS7:DD7"/>
    <mergeCell ref="DE7:DP7"/>
    <mergeCell ref="DQ7:EB7"/>
    <mergeCell ref="EC7:EN7"/>
    <mergeCell ref="EO7:EZ7"/>
    <mergeCell ref="M7:X7"/>
    <mergeCell ref="Y7:AJ7"/>
    <mergeCell ref="AK7:AV7"/>
    <mergeCell ref="AW7:BH7"/>
    <mergeCell ref="BI7:BT7"/>
    <mergeCell ref="BU7:CF7"/>
    <mergeCell ref="CS6:DD6"/>
    <mergeCell ref="DE6:DP6"/>
    <mergeCell ref="DQ6:EB6"/>
    <mergeCell ref="EC6:EN6"/>
    <mergeCell ref="EO6:EZ6"/>
    <mergeCell ref="FA6:FL6"/>
    <mergeCell ref="Y6:AJ6"/>
    <mergeCell ref="AK6:AV6"/>
    <mergeCell ref="AW6:BH6"/>
    <mergeCell ref="BI6:BT6"/>
    <mergeCell ref="BU6:CF6"/>
    <mergeCell ref="CG6:CR6"/>
    <mergeCell ref="CS4:DD5"/>
    <mergeCell ref="DE4:DP5"/>
    <mergeCell ref="DQ4:EB5"/>
    <mergeCell ref="EC4:EN5"/>
    <mergeCell ref="EO4:EZ5"/>
    <mergeCell ref="FA4:FL5"/>
    <mergeCell ref="Y4:AJ5"/>
    <mergeCell ref="AK4:AV5"/>
    <mergeCell ref="AW4:BH5"/>
    <mergeCell ref="BI4:BT5"/>
    <mergeCell ref="BU4:CF5"/>
    <mergeCell ref="CG4:CR5"/>
    <mergeCell ref="A4:A9"/>
    <mergeCell ref="B4:B9"/>
    <mergeCell ref="C4:E7"/>
    <mergeCell ref="F4:J5"/>
    <mergeCell ref="K4:K9"/>
    <mergeCell ref="M4:X5"/>
    <mergeCell ref="F6:H7"/>
    <mergeCell ref="I6:I9"/>
    <mergeCell ref="J6:J9"/>
    <mergeCell ref="M6:X6"/>
    <mergeCell ref="BI3:BT3"/>
    <mergeCell ref="BU3:CF3"/>
    <mergeCell ref="CG3:CR3"/>
    <mergeCell ref="CS3:DD3"/>
    <mergeCell ref="DE3:DP3"/>
    <mergeCell ref="DQ3:FL3"/>
    <mergeCell ref="DE2:DP2"/>
    <mergeCell ref="DQ2:EB2"/>
    <mergeCell ref="EC2:EN2"/>
    <mergeCell ref="EO2:EZ2"/>
    <mergeCell ref="FA2:FL2"/>
    <mergeCell ref="H3:K3"/>
    <mergeCell ref="M3:X3"/>
    <mergeCell ref="Y3:AJ3"/>
    <mergeCell ref="AK3:AV3"/>
    <mergeCell ref="AW3:BH3"/>
    <mergeCell ref="A1:K1"/>
    <mergeCell ref="L1:FL1"/>
    <mergeCell ref="M2:X2"/>
    <mergeCell ref="Y2:AJ2"/>
    <mergeCell ref="AK2:AV2"/>
    <mergeCell ref="AW2:BH2"/>
    <mergeCell ref="BI2:BT2"/>
    <mergeCell ref="BU2:CF2"/>
    <mergeCell ref="CG2:CR2"/>
    <mergeCell ref="CS2:DD2"/>
  </mergeCells>
  <printOptions horizontalCentered="1"/>
  <pageMargins left="0.6692913385826772" right="0.6692913385826772" top="0.6692913385826772" bottom="0.5905511811023623" header="0.5118110236220472" footer="0.5118110236220472"/>
  <pageSetup horizontalDpi="600" verticalDpi="600" orientation="portrait" paperSize="9" scale="72" r:id="rId1"/>
  <colBreaks count="1" manualBreakCount="1">
    <brk id="168" max="64" man="1"/>
  </colBreaks>
</worksheet>
</file>

<file path=xl/worksheets/sheet7.xml><?xml version="1.0" encoding="utf-8"?>
<worksheet xmlns="http://schemas.openxmlformats.org/spreadsheetml/2006/main" xmlns:r="http://schemas.openxmlformats.org/officeDocument/2006/relationships">
  <dimension ref="A1:BA92"/>
  <sheetViews>
    <sheetView zoomScale="90" zoomScaleNormal="90" zoomScalePageLayoutView="0" workbookViewId="0" topLeftCell="A1">
      <selection activeCell="A1" sqref="A1:R1"/>
    </sheetView>
  </sheetViews>
  <sheetFormatPr defaultColWidth="9.00390625" defaultRowHeight="13.5"/>
  <cols>
    <col min="1" max="3" width="2.375" style="8" customWidth="1"/>
    <col min="4" max="4" width="32.75390625" style="8" customWidth="1"/>
    <col min="5" max="5" width="8.375" style="8" customWidth="1"/>
    <col min="6" max="7" width="7.625" style="8" customWidth="1"/>
    <col min="8" max="8" width="9.00390625" style="8" customWidth="1"/>
    <col min="9" max="9" width="7.125" style="8" customWidth="1"/>
    <col min="10" max="23" width="6.625" style="8" customWidth="1"/>
    <col min="24" max="24" width="6.75390625" style="8" customWidth="1"/>
    <col min="25" max="26" width="7.125" style="8" customWidth="1"/>
    <col min="27" max="27" width="6.875" style="8" customWidth="1"/>
    <col min="28" max="38" width="5.625" style="8" customWidth="1"/>
    <col min="39" max="40" width="5.125" style="8" customWidth="1"/>
    <col min="41" max="41" width="1.00390625" style="8" customWidth="1"/>
    <col min="42" max="42" width="10.25390625" style="8" customWidth="1"/>
    <col min="43" max="43" width="1.00390625" style="8" customWidth="1"/>
    <col min="44" max="16384" width="9.00390625" style="8" customWidth="1"/>
  </cols>
  <sheetData>
    <row r="1" spans="1:43" ht="21">
      <c r="A1" s="234"/>
      <c r="B1" s="234"/>
      <c r="C1" s="235"/>
      <c r="D1" s="235"/>
      <c r="E1" s="235"/>
      <c r="F1" s="235"/>
      <c r="G1" s="1418" t="s">
        <v>513</v>
      </c>
      <c r="H1" s="1418"/>
      <c r="I1" s="1418"/>
      <c r="J1" s="1418"/>
      <c r="K1" s="1418"/>
      <c r="L1" s="1418"/>
      <c r="M1" s="1418"/>
      <c r="N1" s="1418"/>
      <c r="O1" s="1418"/>
      <c r="P1" s="1418"/>
      <c r="Q1" s="1418"/>
      <c r="R1" s="1418"/>
      <c r="S1" s="236" t="s">
        <v>758</v>
      </c>
      <c r="T1" s="236"/>
      <c r="U1" s="236"/>
      <c r="V1" s="236"/>
      <c r="W1" s="236"/>
      <c r="X1" s="236"/>
      <c r="Y1" s="236"/>
      <c r="Z1" s="236"/>
      <c r="AA1" s="236"/>
      <c r="AB1" s="236"/>
      <c r="AC1" s="236"/>
      <c r="AD1" s="235"/>
      <c r="AE1" s="237"/>
      <c r="AF1" s="235"/>
      <c r="AG1" s="235"/>
      <c r="AH1" s="234"/>
      <c r="AI1" s="234"/>
      <c r="AJ1" s="234"/>
      <c r="AK1" s="234"/>
      <c r="AL1" s="235"/>
      <c r="AM1" s="235"/>
      <c r="AN1" s="235"/>
      <c r="AO1" s="235"/>
      <c r="AP1" s="234"/>
      <c r="AQ1" s="234"/>
    </row>
    <row r="2" spans="1:43" ht="18" thickBot="1">
      <c r="A2" s="238"/>
      <c r="B2" s="238"/>
      <c r="C2" s="238"/>
      <c r="D2" s="238"/>
      <c r="E2" s="238"/>
      <c r="F2" s="238"/>
      <c r="G2" s="239"/>
      <c r="H2" s="547"/>
      <c r="I2" s="239"/>
      <c r="J2" s="239"/>
      <c r="K2" s="239"/>
      <c r="L2" s="239"/>
      <c r="M2" s="239"/>
      <c r="N2" s="239"/>
      <c r="O2" s="239"/>
      <c r="P2" s="239"/>
      <c r="Q2" s="239"/>
      <c r="R2" s="239"/>
      <c r="S2" s="239"/>
      <c r="T2" s="239"/>
      <c r="U2" s="239"/>
      <c r="V2" s="239"/>
      <c r="W2" s="239"/>
      <c r="X2" s="239"/>
      <c r="Y2" s="239"/>
      <c r="Z2" s="239"/>
      <c r="AA2" s="239"/>
      <c r="AB2" s="239"/>
      <c r="AC2" s="239"/>
      <c r="AD2" s="238"/>
      <c r="AE2" s="238"/>
      <c r="AF2" s="238"/>
      <c r="AG2" s="240"/>
      <c r="AH2" s="241"/>
      <c r="AI2" s="241"/>
      <c r="AJ2" s="241"/>
      <c r="AK2" s="241"/>
      <c r="AL2" s="238"/>
      <c r="AM2" s="238"/>
      <c r="AN2" s="238"/>
      <c r="AO2" s="242"/>
      <c r="AP2" s="122"/>
      <c r="AQ2" s="243" t="s">
        <v>619</v>
      </c>
    </row>
    <row r="3" spans="1:43" ht="18" customHeight="1" thickTop="1">
      <c r="A3" s="1419" t="s">
        <v>620</v>
      </c>
      <c r="B3" s="1419"/>
      <c r="C3" s="1419"/>
      <c r="D3" s="1420"/>
      <c r="E3" s="1425" t="s">
        <v>621</v>
      </c>
      <c r="F3" s="1426"/>
      <c r="G3" s="1427"/>
      <c r="H3" s="1428" t="s">
        <v>360</v>
      </c>
      <c r="I3" s="1429"/>
      <c r="J3" s="1429"/>
      <c r="K3" s="1429"/>
      <c r="L3" s="1429"/>
      <c r="M3" s="1429"/>
      <c r="N3" s="1429"/>
      <c r="O3" s="1429"/>
      <c r="P3" s="1429"/>
      <c r="Q3" s="1429"/>
      <c r="R3" s="1429"/>
      <c r="S3" s="1429"/>
      <c r="T3" s="1429"/>
      <c r="U3" s="1429"/>
      <c r="V3" s="1429"/>
      <c r="W3" s="1429"/>
      <c r="X3" s="1429"/>
      <c r="Y3" s="1428" t="s">
        <v>404</v>
      </c>
      <c r="Z3" s="1429"/>
      <c r="AA3" s="1429"/>
      <c r="AB3" s="1429"/>
      <c r="AC3" s="1429"/>
      <c r="AD3" s="1429"/>
      <c r="AE3" s="1429"/>
      <c r="AF3" s="1429"/>
      <c r="AG3" s="1429"/>
      <c r="AH3" s="1429"/>
      <c r="AI3" s="1429"/>
      <c r="AJ3" s="1429"/>
      <c r="AK3" s="1430"/>
      <c r="AL3" s="1428" t="s">
        <v>408</v>
      </c>
      <c r="AM3" s="1429"/>
      <c r="AN3" s="1430"/>
      <c r="AO3" s="244"/>
      <c r="AP3" s="1405" t="s">
        <v>622</v>
      </c>
      <c r="AQ3" s="245"/>
    </row>
    <row r="4" spans="1:43" ht="18" customHeight="1">
      <c r="A4" s="1421"/>
      <c r="B4" s="1421"/>
      <c r="C4" s="1421"/>
      <c r="D4" s="1422"/>
      <c r="E4" s="1415"/>
      <c r="F4" s="1416"/>
      <c r="G4" s="1417"/>
      <c r="H4" s="1408" t="s">
        <v>621</v>
      </c>
      <c r="I4" s="1409"/>
      <c r="J4" s="1410"/>
      <c r="K4" s="1413" t="s">
        <v>402</v>
      </c>
      <c r="L4" s="1414"/>
      <c r="M4" s="1414"/>
      <c r="N4" s="1414"/>
      <c r="O4" s="1414"/>
      <c r="P4" s="1414"/>
      <c r="Q4" s="1414"/>
      <c r="R4" s="1414"/>
      <c r="S4" s="1414"/>
      <c r="T4" s="1414"/>
      <c r="U4" s="1414"/>
      <c r="V4" s="1414"/>
      <c r="W4" s="1414"/>
      <c r="X4" s="1414"/>
      <c r="Y4" s="1415" t="s">
        <v>621</v>
      </c>
      <c r="Z4" s="1416"/>
      <c r="AA4" s="1417"/>
      <c r="AB4" s="1411" t="s">
        <v>623</v>
      </c>
      <c r="AC4" s="1412"/>
      <c r="AD4" s="1412"/>
      <c r="AE4" s="1412"/>
      <c r="AF4" s="1412"/>
      <c r="AG4" s="1412"/>
      <c r="AH4" s="1412"/>
      <c r="AI4" s="1412"/>
      <c r="AJ4" s="1412"/>
      <c r="AK4" s="1412"/>
      <c r="AL4" s="1415" t="s">
        <v>621</v>
      </c>
      <c r="AM4" s="1416"/>
      <c r="AN4" s="1417"/>
      <c r="AO4" s="246"/>
      <c r="AP4" s="1406"/>
      <c r="AQ4" s="247"/>
    </row>
    <row r="5" spans="1:43" ht="18" customHeight="1">
      <c r="A5" s="1421"/>
      <c r="B5" s="1421"/>
      <c r="C5" s="1421"/>
      <c r="D5" s="1422"/>
      <c r="E5" s="1411"/>
      <c r="F5" s="1412"/>
      <c r="G5" s="1402"/>
      <c r="H5" s="1411"/>
      <c r="I5" s="1412"/>
      <c r="J5" s="1402"/>
      <c r="K5" s="1403" t="s">
        <v>361</v>
      </c>
      <c r="L5" s="1404"/>
      <c r="M5" s="1403" t="s">
        <v>362</v>
      </c>
      <c r="N5" s="1404"/>
      <c r="O5" s="1403" t="s">
        <v>403</v>
      </c>
      <c r="P5" s="1404"/>
      <c r="Q5" s="1403" t="s">
        <v>405</v>
      </c>
      <c r="R5" s="1404"/>
      <c r="S5" s="1403" t="s">
        <v>407</v>
      </c>
      <c r="T5" s="1404"/>
      <c r="U5" s="1403" t="s">
        <v>406</v>
      </c>
      <c r="V5" s="1404"/>
      <c r="W5" s="1403" t="s">
        <v>363</v>
      </c>
      <c r="X5" s="1404"/>
      <c r="Y5" s="1411"/>
      <c r="Z5" s="1412"/>
      <c r="AA5" s="1402"/>
      <c r="AB5" s="1411" t="s">
        <v>690</v>
      </c>
      <c r="AC5" s="1402"/>
      <c r="AD5" s="1401" t="s">
        <v>364</v>
      </c>
      <c r="AE5" s="1402"/>
      <c r="AF5" s="1403" t="s">
        <v>403</v>
      </c>
      <c r="AG5" s="1404"/>
      <c r="AH5" s="1403" t="s">
        <v>405</v>
      </c>
      <c r="AI5" s="1404"/>
      <c r="AJ5" s="1403" t="s">
        <v>363</v>
      </c>
      <c r="AK5" s="1404"/>
      <c r="AL5" s="1411"/>
      <c r="AM5" s="1412"/>
      <c r="AN5" s="1402"/>
      <c r="AO5" s="246"/>
      <c r="AP5" s="1406"/>
      <c r="AQ5" s="247"/>
    </row>
    <row r="6" spans="1:43" ht="18" customHeight="1">
      <c r="A6" s="1423"/>
      <c r="B6" s="1423"/>
      <c r="C6" s="1423"/>
      <c r="D6" s="1424"/>
      <c r="E6" s="248" t="s">
        <v>624</v>
      </c>
      <c r="F6" s="248" t="s">
        <v>167</v>
      </c>
      <c r="G6" s="248" t="s">
        <v>168</v>
      </c>
      <c r="H6" s="248" t="s">
        <v>624</v>
      </c>
      <c r="I6" s="248" t="s">
        <v>167</v>
      </c>
      <c r="J6" s="248" t="s">
        <v>168</v>
      </c>
      <c r="K6" s="248" t="s">
        <v>167</v>
      </c>
      <c r="L6" s="248" t="s">
        <v>168</v>
      </c>
      <c r="M6" s="248" t="s">
        <v>167</v>
      </c>
      <c r="N6" s="248" t="s">
        <v>168</v>
      </c>
      <c r="O6" s="248" t="s">
        <v>167</v>
      </c>
      <c r="P6" s="248" t="s">
        <v>168</v>
      </c>
      <c r="Q6" s="248" t="s">
        <v>167</v>
      </c>
      <c r="R6" s="248" t="s">
        <v>168</v>
      </c>
      <c r="S6" s="248" t="s">
        <v>167</v>
      </c>
      <c r="T6" s="248" t="s">
        <v>168</v>
      </c>
      <c r="U6" s="249" t="s">
        <v>192</v>
      </c>
      <c r="V6" s="249" t="s">
        <v>193</v>
      </c>
      <c r="W6" s="248" t="s">
        <v>167</v>
      </c>
      <c r="X6" s="248" t="s">
        <v>168</v>
      </c>
      <c r="Y6" s="248" t="s">
        <v>625</v>
      </c>
      <c r="Z6" s="248" t="s">
        <v>167</v>
      </c>
      <c r="AA6" s="248" t="s">
        <v>168</v>
      </c>
      <c r="AB6" s="248" t="s">
        <v>167</v>
      </c>
      <c r="AC6" s="248" t="s">
        <v>168</v>
      </c>
      <c r="AD6" s="248" t="s">
        <v>167</v>
      </c>
      <c r="AE6" s="248" t="s">
        <v>168</v>
      </c>
      <c r="AF6" s="248" t="s">
        <v>167</v>
      </c>
      <c r="AG6" s="248" t="s">
        <v>168</v>
      </c>
      <c r="AH6" s="249" t="s">
        <v>192</v>
      </c>
      <c r="AI6" s="249" t="s">
        <v>193</v>
      </c>
      <c r="AJ6" s="249" t="s">
        <v>192</v>
      </c>
      <c r="AK6" s="249" t="s">
        <v>193</v>
      </c>
      <c r="AL6" s="248" t="s">
        <v>625</v>
      </c>
      <c r="AM6" s="248" t="s">
        <v>167</v>
      </c>
      <c r="AN6" s="248" t="s">
        <v>168</v>
      </c>
      <c r="AO6" s="250"/>
      <c r="AP6" s="1407"/>
      <c r="AQ6" s="251"/>
    </row>
    <row r="7" spans="1:43" s="26" customFormat="1" ht="13.5">
      <c r="A7" s="252"/>
      <c r="B7" s="252"/>
      <c r="C7" s="252"/>
      <c r="D7" s="253"/>
      <c r="E7" s="254"/>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6"/>
      <c r="AO7" s="254">
        <v>0</v>
      </c>
      <c r="AP7" s="255"/>
      <c r="AQ7" s="255">
        <v>0</v>
      </c>
    </row>
    <row r="8" spans="1:53" ht="32.25" customHeight="1">
      <c r="A8" s="1394" t="s">
        <v>412</v>
      </c>
      <c r="B8" s="1394"/>
      <c r="C8" s="1394"/>
      <c r="D8" s="1395"/>
      <c r="E8" s="545">
        <f>SUM(H8,Y8,AL8)</f>
        <v>15521</v>
      </c>
      <c r="F8" s="546">
        <f aca="true" t="shared" si="0" ref="F8:G22">SUM(I8,Z8,AM8)</f>
        <v>7092</v>
      </c>
      <c r="G8" s="546">
        <f t="shared" si="0"/>
        <v>8429</v>
      </c>
      <c r="H8" s="539">
        <v>12793</v>
      </c>
      <c r="I8" s="539">
        <v>5765</v>
      </c>
      <c r="J8" s="539">
        <v>7028</v>
      </c>
      <c r="K8" s="539">
        <v>664</v>
      </c>
      <c r="L8" s="539">
        <v>2170</v>
      </c>
      <c r="M8" s="539">
        <v>3079</v>
      </c>
      <c r="N8" s="539">
        <v>1329</v>
      </c>
      <c r="O8" s="539">
        <v>580</v>
      </c>
      <c r="P8" s="539">
        <v>221</v>
      </c>
      <c r="Q8" s="539">
        <v>587</v>
      </c>
      <c r="R8" s="539">
        <v>1424</v>
      </c>
      <c r="S8" s="539">
        <v>0</v>
      </c>
      <c r="T8" s="539">
        <v>242</v>
      </c>
      <c r="U8" s="539">
        <v>32</v>
      </c>
      <c r="V8" s="539">
        <v>453</v>
      </c>
      <c r="W8" s="539">
        <v>823</v>
      </c>
      <c r="X8" s="539">
        <v>1189</v>
      </c>
      <c r="Y8" s="539">
        <v>2056</v>
      </c>
      <c r="Z8" s="539">
        <v>1319</v>
      </c>
      <c r="AA8" s="539">
        <v>737</v>
      </c>
      <c r="AB8" s="539">
        <v>63</v>
      </c>
      <c r="AC8" s="539">
        <v>138</v>
      </c>
      <c r="AD8" s="539">
        <v>252</v>
      </c>
      <c r="AE8" s="539">
        <v>154</v>
      </c>
      <c r="AF8" s="539">
        <v>443</v>
      </c>
      <c r="AG8" s="539">
        <v>78</v>
      </c>
      <c r="AH8" s="539">
        <v>142</v>
      </c>
      <c r="AI8" s="539">
        <v>100</v>
      </c>
      <c r="AJ8" s="539">
        <v>419</v>
      </c>
      <c r="AK8" s="539">
        <v>267</v>
      </c>
      <c r="AL8" s="539">
        <v>672</v>
      </c>
      <c r="AM8" s="539">
        <v>8</v>
      </c>
      <c r="AN8" s="539">
        <v>664</v>
      </c>
      <c r="AO8" s="257"/>
      <c r="AP8" s="258" t="s">
        <v>365</v>
      </c>
      <c r="AQ8" s="258"/>
      <c r="AS8" s="394"/>
      <c r="AT8" s="394"/>
      <c r="AU8" s="394"/>
      <c r="AV8" s="394"/>
      <c r="AW8" s="394"/>
      <c r="AX8" s="394"/>
      <c r="AY8" s="394"/>
      <c r="AZ8" s="394"/>
      <c r="BA8" s="394"/>
    </row>
    <row r="9" spans="1:53" ht="14.25">
      <c r="A9" s="596"/>
      <c r="B9" s="596"/>
      <c r="C9" s="596"/>
      <c r="D9" s="597"/>
      <c r="E9" s="540"/>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259"/>
      <c r="AP9" s="260"/>
      <c r="AQ9" s="260"/>
      <c r="AS9" s="394"/>
      <c r="AT9" s="394"/>
      <c r="AU9" s="394"/>
      <c r="AV9" s="394"/>
      <c r="AW9" s="394"/>
      <c r="AX9" s="394"/>
      <c r="AY9" s="394"/>
      <c r="AZ9" s="394"/>
      <c r="BA9" s="394"/>
    </row>
    <row r="10" spans="1:53" ht="21" customHeight="1">
      <c r="A10" s="1398" t="s">
        <v>413</v>
      </c>
      <c r="B10" s="1398"/>
      <c r="C10" s="1398"/>
      <c r="D10" s="1399"/>
      <c r="E10" s="540">
        <f aca="true" t="shared" si="1" ref="E10:E22">SUM(H10,Y10,AL10)</f>
        <v>1409</v>
      </c>
      <c r="F10" s="541">
        <f t="shared" si="0"/>
        <v>971</v>
      </c>
      <c r="G10" s="541">
        <f t="shared" si="0"/>
        <v>438</v>
      </c>
      <c r="H10" s="541">
        <v>1208</v>
      </c>
      <c r="I10" s="541">
        <v>858</v>
      </c>
      <c r="J10" s="541">
        <v>350</v>
      </c>
      <c r="K10" s="541">
        <v>33</v>
      </c>
      <c r="L10" s="541">
        <v>48</v>
      </c>
      <c r="M10" s="541">
        <v>62</v>
      </c>
      <c r="N10" s="541">
        <v>48</v>
      </c>
      <c r="O10" s="541">
        <v>368</v>
      </c>
      <c r="P10" s="541">
        <v>59</v>
      </c>
      <c r="Q10" s="541">
        <v>20</v>
      </c>
      <c r="R10" s="541">
        <v>38</v>
      </c>
      <c r="S10" s="541">
        <v>0</v>
      </c>
      <c r="T10" s="541">
        <v>7</v>
      </c>
      <c r="U10" s="541">
        <v>4</v>
      </c>
      <c r="V10" s="541">
        <v>9</v>
      </c>
      <c r="W10" s="541">
        <v>371</v>
      </c>
      <c r="X10" s="541">
        <v>141</v>
      </c>
      <c r="Y10" s="541">
        <v>177</v>
      </c>
      <c r="Z10" s="541">
        <v>113</v>
      </c>
      <c r="AA10" s="541">
        <v>64</v>
      </c>
      <c r="AB10" s="541">
        <v>15</v>
      </c>
      <c r="AC10" s="541">
        <v>18</v>
      </c>
      <c r="AD10" s="541">
        <v>24</v>
      </c>
      <c r="AE10" s="541">
        <v>14</v>
      </c>
      <c r="AF10" s="541">
        <v>19</v>
      </c>
      <c r="AG10" s="541">
        <v>4</v>
      </c>
      <c r="AH10" s="541">
        <v>15</v>
      </c>
      <c r="AI10" s="541">
        <v>3</v>
      </c>
      <c r="AJ10" s="541">
        <v>40</v>
      </c>
      <c r="AK10" s="541">
        <v>25</v>
      </c>
      <c r="AL10" s="541">
        <v>24</v>
      </c>
      <c r="AM10" s="541">
        <v>0</v>
      </c>
      <c r="AN10" s="541">
        <v>24</v>
      </c>
      <c r="AO10" s="259"/>
      <c r="AP10" s="593" t="s">
        <v>366</v>
      </c>
      <c r="AQ10" s="593"/>
      <c r="AS10" s="394"/>
      <c r="AT10" s="394"/>
      <c r="AU10" s="394"/>
      <c r="AV10" s="394"/>
      <c r="AW10" s="394"/>
      <c r="AX10" s="394"/>
      <c r="AY10" s="394"/>
      <c r="AZ10" s="394"/>
      <c r="BA10" s="394"/>
    </row>
    <row r="11" spans="1:53" ht="19.5" customHeight="1">
      <c r="A11" s="1400" t="s">
        <v>626</v>
      </c>
      <c r="B11" s="1400"/>
      <c r="C11" s="1392" t="s">
        <v>422</v>
      </c>
      <c r="D11" s="1393"/>
      <c r="E11" s="540">
        <f t="shared" si="1"/>
        <v>1309</v>
      </c>
      <c r="F11" s="541">
        <f t="shared" si="0"/>
        <v>919</v>
      </c>
      <c r="G11" s="541">
        <f t="shared" si="0"/>
        <v>390</v>
      </c>
      <c r="H11" s="541">
        <v>1137</v>
      </c>
      <c r="I11" s="541">
        <v>810</v>
      </c>
      <c r="J11" s="541">
        <v>327</v>
      </c>
      <c r="K11" s="541">
        <v>32</v>
      </c>
      <c r="L11" s="541">
        <v>41</v>
      </c>
      <c r="M11" s="541">
        <v>60</v>
      </c>
      <c r="N11" s="541">
        <v>41</v>
      </c>
      <c r="O11" s="543">
        <v>368</v>
      </c>
      <c r="P11" s="541">
        <v>59</v>
      </c>
      <c r="Q11" s="543">
        <v>20</v>
      </c>
      <c r="R11" s="543">
        <v>34</v>
      </c>
      <c r="S11" s="543">
        <v>0</v>
      </c>
      <c r="T11" s="543">
        <v>7</v>
      </c>
      <c r="U11" s="543">
        <v>3</v>
      </c>
      <c r="V11" s="543">
        <v>8</v>
      </c>
      <c r="W11" s="543">
        <v>327</v>
      </c>
      <c r="X11" s="541">
        <v>137</v>
      </c>
      <c r="Y11" s="541">
        <v>172</v>
      </c>
      <c r="Z11" s="541">
        <v>109</v>
      </c>
      <c r="AA11" s="541">
        <v>63</v>
      </c>
      <c r="AB11" s="543">
        <v>14</v>
      </c>
      <c r="AC11" s="541">
        <v>18</v>
      </c>
      <c r="AD11" s="543">
        <v>24</v>
      </c>
      <c r="AE11" s="541">
        <v>14</v>
      </c>
      <c r="AF11" s="541">
        <v>18</v>
      </c>
      <c r="AG11" s="541">
        <v>3</v>
      </c>
      <c r="AH11" s="541">
        <v>13</v>
      </c>
      <c r="AI11" s="541">
        <v>3</v>
      </c>
      <c r="AJ11" s="541">
        <v>40</v>
      </c>
      <c r="AK11" s="541">
        <v>25</v>
      </c>
      <c r="AL11" s="541">
        <v>0</v>
      </c>
      <c r="AM11" s="541">
        <v>0</v>
      </c>
      <c r="AN11" s="541">
        <v>0</v>
      </c>
      <c r="AO11" s="259"/>
      <c r="AP11" s="598" t="s">
        <v>626</v>
      </c>
      <c r="AQ11" s="260"/>
      <c r="AS11" s="394"/>
      <c r="AT11" s="394"/>
      <c r="AU11" s="394"/>
      <c r="AV11" s="394"/>
      <c r="AW11" s="394"/>
      <c r="AX11" s="394"/>
      <c r="AY11" s="394"/>
      <c r="AZ11" s="394"/>
      <c r="BA11" s="394"/>
    </row>
    <row r="12" spans="1:53" ht="19.5" customHeight="1">
      <c r="A12" s="1400" t="s">
        <v>452</v>
      </c>
      <c r="B12" s="1400"/>
      <c r="C12" s="1392" t="s">
        <v>367</v>
      </c>
      <c r="D12" s="1393"/>
      <c r="E12" s="540">
        <f t="shared" si="1"/>
        <v>42</v>
      </c>
      <c r="F12" s="541">
        <f t="shared" si="0"/>
        <v>7</v>
      </c>
      <c r="G12" s="541">
        <f t="shared" si="0"/>
        <v>35</v>
      </c>
      <c r="H12" s="541">
        <v>17</v>
      </c>
      <c r="I12" s="541">
        <v>4</v>
      </c>
      <c r="J12" s="541">
        <v>13</v>
      </c>
      <c r="K12" s="541">
        <v>1</v>
      </c>
      <c r="L12" s="541">
        <v>5</v>
      </c>
      <c r="M12" s="543">
        <v>2</v>
      </c>
      <c r="N12" s="543">
        <v>7</v>
      </c>
      <c r="O12" s="543">
        <v>0</v>
      </c>
      <c r="P12" s="541">
        <v>0</v>
      </c>
      <c r="Q12" s="541">
        <v>0</v>
      </c>
      <c r="R12" s="541">
        <v>0</v>
      </c>
      <c r="S12" s="541">
        <v>0</v>
      </c>
      <c r="T12" s="543">
        <v>0</v>
      </c>
      <c r="U12" s="541">
        <v>0</v>
      </c>
      <c r="V12" s="541">
        <v>0</v>
      </c>
      <c r="W12" s="541">
        <v>1</v>
      </c>
      <c r="X12" s="541">
        <v>1</v>
      </c>
      <c r="Y12" s="541">
        <v>4</v>
      </c>
      <c r="Z12" s="541">
        <v>3</v>
      </c>
      <c r="AA12" s="541">
        <v>1</v>
      </c>
      <c r="AB12" s="541">
        <v>1</v>
      </c>
      <c r="AC12" s="541">
        <v>0</v>
      </c>
      <c r="AD12" s="541">
        <v>0</v>
      </c>
      <c r="AE12" s="541">
        <v>0</v>
      </c>
      <c r="AF12" s="541">
        <v>1</v>
      </c>
      <c r="AG12" s="541">
        <v>1</v>
      </c>
      <c r="AH12" s="541">
        <v>1</v>
      </c>
      <c r="AI12" s="541">
        <v>0</v>
      </c>
      <c r="AJ12" s="541">
        <v>0</v>
      </c>
      <c r="AK12" s="541">
        <v>0</v>
      </c>
      <c r="AL12" s="541">
        <v>21</v>
      </c>
      <c r="AM12" s="541">
        <v>0</v>
      </c>
      <c r="AN12" s="541">
        <v>21</v>
      </c>
      <c r="AO12" s="259"/>
      <c r="AP12" s="598" t="s">
        <v>452</v>
      </c>
      <c r="AQ12" s="260"/>
      <c r="AS12" s="394"/>
      <c r="AT12" s="394"/>
      <c r="AU12" s="394"/>
      <c r="AV12" s="394"/>
      <c r="AW12" s="394"/>
      <c r="AX12" s="394"/>
      <c r="AY12" s="394"/>
      <c r="AZ12" s="394"/>
      <c r="BA12" s="394"/>
    </row>
    <row r="13" spans="1:53" ht="19.5" customHeight="1">
      <c r="A13" s="1400" t="s">
        <v>453</v>
      </c>
      <c r="B13" s="1400"/>
      <c r="C13" s="1392" t="s">
        <v>423</v>
      </c>
      <c r="D13" s="1393"/>
      <c r="E13" s="540">
        <f t="shared" si="1"/>
        <v>58</v>
      </c>
      <c r="F13" s="541">
        <f t="shared" si="0"/>
        <v>45</v>
      </c>
      <c r="G13" s="541">
        <f t="shared" si="0"/>
        <v>13</v>
      </c>
      <c r="H13" s="541">
        <v>54</v>
      </c>
      <c r="I13" s="541">
        <v>44</v>
      </c>
      <c r="J13" s="541">
        <v>10</v>
      </c>
      <c r="K13" s="541">
        <v>0</v>
      </c>
      <c r="L13" s="541">
        <v>2</v>
      </c>
      <c r="M13" s="541">
        <v>0</v>
      </c>
      <c r="N13" s="543">
        <v>0</v>
      </c>
      <c r="O13" s="541">
        <v>0</v>
      </c>
      <c r="P13" s="541">
        <v>0</v>
      </c>
      <c r="Q13" s="541">
        <v>0</v>
      </c>
      <c r="R13" s="541">
        <v>4</v>
      </c>
      <c r="S13" s="541">
        <v>0</v>
      </c>
      <c r="T13" s="543">
        <v>0</v>
      </c>
      <c r="U13" s="543">
        <v>1</v>
      </c>
      <c r="V13" s="543">
        <v>1</v>
      </c>
      <c r="W13" s="541">
        <v>43</v>
      </c>
      <c r="X13" s="541">
        <v>3</v>
      </c>
      <c r="Y13" s="541">
        <v>1</v>
      </c>
      <c r="Z13" s="541">
        <v>1</v>
      </c>
      <c r="AA13" s="541">
        <v>0</v>
      </c>
      <c r="AB13" s="541">
        <v>0</v>
      </c>
      <c r="AC13" s="541">
        <v>0</v>
      </c>
      <c r="AD13" s="541">
        <v>0</v>
      </c>
      <c r="AE13" s="541">
        <v>0</v>
      </c>
      <c r="AF13" s="541">
        <v>0</v>
      </c>
      <c r="AG13" s="541">
        <v>0</v>
      </c>
      <c r="AH13" s="541">
        <v>1</v>
      </c>
      <c r="AI13" s="543">
        <v>0</v>
      </c>
      <c r="AJ13" s="541">
        <v>0</v>
      </c>
      <c r="AK13" s="543">
        <v>0</v>
      </c>
      <c r="AL13" s="541">
        <v>3</v>
      </c>
      <c r="AM13" s="541">
        <v>0</v>
      </c>
      <c r="AN13" s="541">
        <v>3</v>
      </c>
      <c r="AO13" s="259"/>
      <c r="AP13" s="598" t="s">
        <v>453</v>
      </c>
      <c r="AQ13" s="260"/>
      <c r="AS13" s="394"/>
      <c r="AT13" s="394"/>
      <c r="AU13" s="394"/>
      <c r="AV13" s="394"/>
      <c r="AW13" s="394"/>
      <c r="AX13" s="394"/>
      <c r="AY13" s="394"/>
      <c r="AZ13" s="394"/>
      <c r="BA13" s="394"/>
    </row>
    <row r="14" spans="1:53" ht="21" customHeight="1">
      <c r="A14" s="1398" t="s">
        <v>627</v>
      </c>
      <c r="B14" s="1398"/>
      <c r="C14" s="1398"/>
      <c r="D14" s="1399"/>
      <c r="E14" s="540">
        <f t="shared" si="1"/>
        <v>12089</v>
      </c>
      <c r="F14" s="541">
        <f t="shared" si="0"/>
        <v>5119</v>
      </c>
      <c r="G14" s="541">
        <f t="shared" si="0"/>
        <v>6970</v>
      </c>
      <c r="H14" s="541">
        <v>10028</v>
      </c>
      <c r="I14" s="541">
        <v>4113</v>
      </c>
      <c r="J14" s="541">
        <v>5915</v>
      </c>
      <c r="K14" s="543">
        <v>505</v>
      </c>
      <c r="L14" s="543">
        <v>1838</v>
      </c>
      <c r="M14" s="543">
        <v>2638</v>
      </c>
      <c r="N14" s="543">
        <v>1151</v>
      </c>
      <c r="O14" s="543">
        <v>177</v>
      </c>
      <c r="P14" s="543">
        <v>131</v>
      </c>
      <c r="Q14" s="543">
        <v>394</v>
      </c>
      <c r="R14" s="543">
        <v>1247</v>
      </c>
      <c r="S14" s="543">
        <v>0</v>
      </c>
      <c r="T14" s="543">
        <v>201</v>
      </c>
      <c r="U14" s="543">
        <v>18</v>
      </c>
      <c r="V14" s="543">
        <v>403</v>
      </c>
      <c r="W14" s="543">
        <v>381</v>
      </c>
      <c r="X14" s="541">
        <v>944</v>
      </c>
      <c r="Y14" s="541">
        <v>1464</v>
      </c>
      <c r="Z14" s="541">
        <v>999</v>
      </c>
      <c r="AA14" s="541">
        <v>465</v>
      </c>
      <c r="AB14" s="543">
        <v>22</v>
      </c>
      <c r="AC14" s="543">
        <v>53</v>
      </c>
      <c r="AD14" s="543">
        <v>138</v>
      </c>
      <c r="AE14" s="541">
        <v>63</v>
      </c>
      <c r="AF14" s="543">
        <v>397</v>
      </c>
      <c r="AG14" s="541">
        <v>64</v>
      </c>
      <c r="AH14" s="543">
        <v>108</v>
      </c>
      <c r="AI14" s="541">
        <v>86</v>
      </c>
      <c r="AJ14" s="543">
        <v>334</v>
      </c>
      <c r="AK14" s="541">
        <v>199</v>
      </c>
      <c r="AL14" s="541">
        <v>597</v>
      </c>
      <c r="AM14" s="541">
        <v>7</v>
      </c>
      <c r="AN14" s="541">
        <v>590</v>
      </c>
      <c r="AO14" s="259"/>
      <c r="AP14" s="593" t="s">
        <v>368</v>
      </c>
      <c r="AQ14" s="593"/>
      <c r="AS14" s="394"/>
      <c r="AT14" s="394"/>
      <c r="AU14" s="394"/>
      <c r="AV14" s="394"/>
      <c r="AW14" s="394"/>
      <c r="AX14" s="394"/>
      <c r="AY14" s="394"/>
      <c r="AZ14" s="394"/>
      <c r="BA14" s="394"/>
    </row>
    <row r="15" spans="1:53" ht="21" customHeight="1">
      <c r="A15" s="1398" t="s">
        <v>414</v>
      </c>
      <c r="B15" s="1398"/>
      <c r="C15" s="1398"/>
      <c r="D15" s="1399"/>
      <c r="E15" s="540">
        <f t="shared" si="1"/>
        <v>108</v>
      </c>
      <c r="F15" s="541">
        <f t="shared" si="0"/>
        <v>77</v>
      </c>
      <c r="G15" s="541">
        <f t="shared" si="0"/>
        <v>31</v>
      </c>
      <c r="H15" s="541">
        <v>108</v>
      </c>
      <c r="I15" s="541">
        <v>77</v>
      </c>
      <c r="J15" s="541">
        <v>31</v>
      </c>
      <c r="K15" s="541">
        <v>0</v>
      </c>
      <c r="L15" s="541">
        <v>0</v>
      </c>
      <c r="M15" s="541">
        <v>0</v>
      </c>
      <c r="N15" s="541">
        <v>0</v>
      </c>
      <c r="O15" s="541">
        <v>0</v>
      </c>
      <c r="P15" s="541">
        <v>0</v>
      </c>
      <c r="Q15" s="541">
        <v>77</v>
      </c>
      <c r="R15" s="541">
        <v>31</v>
      </c>
      <c r="S15" s="541">
        <v>0</v>
      </c>
      <c r="T15" s="541">
        <v>0</v>
      </c>
      <c r="U15" s="541">
        <v>0</v>
      </c>
      <c r="V15" s="541">
        <v>0</v>
      </c>
      <c r="W15" s="541">
        <v>0</v>
      </c>
      <c r="X15" s="541">
        <v>0</v>
      </c>
      <c r="Y15" s="541">
        <v>0</v>
      </c>
      <c r="Z15" s="541">
        <v>0</v>
      </c>
      <c r="AA15" s="541">
        <v>0</v>
      </c>
      <c r="AB15" s="541">
        <v>0</v>
      </c>
      <c r="AC15" s="541">
        <v>0</v>
      </c>
      <c r="AD15" s="541">
        <v>0</v>
      </c>
      <c r="AE15" s="541">
        <v>0</v>
      </c>
      <c r="AF15" s="541">
        <v>0</v>
      </c>
      <c r="AG15" s="541">
        <v>0</v>
      </c>
      <c r="AH15" s="541">
        <v>0</v>
      </c>
      <c r="AI15" s="541">
        <v>0</v>
      </c>
      <c r="AJ15" s="541">
        <v>0</v>
      </c>
      <c r="AK15" s="541">
        <v>0</v>
      </c>
      <c r="AL15" s="541">
        <v>0</v>
      </c>
      <c r="AM15" s="541">
        <v>0</v>
      </c>
      <c r="AN15" s="541">
        <v>0</v>
      </c>
      <c r="AO15" s="259"/>
      <c r="AP15" s="593" t="s">
        <v>369</v>
      </c>
      <c r="AQ15" s="593"/>
      <c r="AS15" s="394"/>
      <c r="AT15" s="394"/>
      <c r="AU15" s="394"/>
      <c r="AV15" s="394"/>
      <c r="AW15" s="394"/>
      <c r="AX15" s="394"/>
      <c r="AY15" s="394"/>
      <c r="AZ15" s="394"/>
      <c r="BA15" s="394"/>
    </row>
    <row r="16" spans="1:53" ht="21" customHeight="1">
      <c r="A16" s="1392" t="s">
        <v>415</v>
      </c>
      <c r="B16" s="1392"/>
      <c r="C16" s="1392"/>
      <c r="D16" s="1393"/>
      <c r="E16" s="540">
        <f t="shared" si="1"/>
        <v>129</v>
      </c>
      <c r="F16" s="541">
        <f t="shared" si="0"/>
        <v>56</v>
      </c>
      <c r="G16" s="541">
        <f t="shared" si="0"/>
        <v>73</v>
      </c>
      <c r="H16" s="541">
        <v>109</v>
      </c>
      <c r="I16" s="541">
        <v>48</v>
      </c>
      <c r="J16" s="541">
        <v>61</v>
      </c>
      <c r="K16" s="541">
        <v>9</v>
      </c>
      <c r="L16" s="541">
        <v>35</v>
      </c>
      <c r="M16" s="541">
        <v>33</v>
      </c>
      <c r="N16" s="541">
        <v>8</v>
      </c>
      <c r="O16" s="543">
        <v>0</v>
      </c>
      <c r="P16" s="541">
        <v>0</v>
      </c>
      <c r="Q16" s="543">
        <v>1</v>
      </c>
      <c r="R16" s="543">
        <v>0</v>
      </c>
      <c r="S16" s="543">
        <v>0</v>
      </c>
      <c r="T16" s="541">
        <v>5</v>
      </c>
      <c r="U16" s="541">
        <v>1</v>
      </c>
      <c r="V16" s="541">
        <v>4</v>
      </c>
      <c r="W16" s="541">
        <v>4</v>
      </c>
      <c r="X16" s="541">
        <v>9</v>
      </c>
      <c r="Y16" s="541">
        <v>13</v>
      </c>
      <c r="Z16" s="541">
        <v>8</v>
      </c>
      <c r="AA16" s="541">
        <v>5</v>
      </c>
      <c r="AB16" s="541">
        <v>0</v>
      </c>
      <c r="AC16" s="541">
        <v>0</v>
      </c>
      <c r="AD16" s="541">
        <v>8</v>
      </c>
      <c r="AE16" s="541">
        <v>2</v>
      </c>
      <c r="AF16" s="541">
        <v>0</v>
      </c>
      <c r="AG16" s="541">
        <v>0</v>
      </c>
      <c r="AH16" s="541">
        <v>0</v>
      </c>
      <c r="AI16" s="541">
        <v>0</v>
      </c>
      <c r="AJ16" s="541">
        <v>0</v>
      </c>
      <c r="AK16" s="541">
        <v>3</v>
      </c>
      <c r="AL16" s="541">
        <v>7</v>
      </c>
      <c r="AM16" s="541">
        <v>0</v>
      </c>
      <c r="AN16" s="541">
        <v>7</v>
      </c>
      <c r="AO16" s="259"/>
      <c r="AP16" s="593" t="s">
        <v>370</v>
      </c>
      <c r="AQ16" s="593"/>
      <c r="AS16" s="394"/>
      <c r="AT16" s="394"/>
      <c r="AU16" s="394"/>
      <c r="AV16" s="394"/>
      <c r="AW16" s="394"/>
      <c r="AX16" s="394"/>
      <c r="AY16" s="394"/>
      <c r="AZ16" s="394"/>
      <c r="BA16" s="394"/>
    </row>
    <row r="17" spans="1:53" ht="21" customHeight="1">
      <c r="A17" s="1392" t="s">
        <v>416</v>
      </c>
      <c r="B17" s="1392"/>
      <c r="C17" s="1392"/>
      <c r="D17" s="1393"/>
      <c r="E17" s="540">
        <f t="shared" si="1"/>
        <v>300</v>
      </c>
      <c r="F17" s="541">
        <f t="shared" si="0"/>
        <v>111</v>
      </c>
      <c r="G17" s="541">
        <f t="shared" si="0"/>
        <v>189</v>
      </c>
      <c r="H17" s="541">
        <v>231</v>
      </c>
      <c r="I17" s="541">
        <v>91</v>
      </c>
      <c r="J17" s="541">
        <v>140</v>
      </c>
      <c r="K17" s="543">
        <v>18</v>
      </c>
      <c r="L17" s="543">
        <v>77</v>
      </c>
      <c r="M17" s="543">
        <v>52</v>
      </c>
      <c r="N17" s="543">
        <v>14</v>
      </c>
      <c r="O17" s="541">
        <v>0</v>
      </c>
      <c r="P17" s="541">
        <v>0</v>
      </c>
      <c r="Q17" s="543">
        <v>2</v>
      </c>
      <c r="R17" s="543">
        <v>9</v>
      </c>
      <c r="S17" s="543">
        <v>0</v>
      </c>
      <c r="T17" s="541">
        <v>9</v>
      </c>
      <c r="U17" s="541">
        <v>7</v>
      </c>
      <c r="V17" s="541">
        <v>13</v>
      </c>
      <c r="W17" s="541">
        <v>12</v>
      </c>
      <c r="X17" s="541">
        <v>18</v>
      </c>
      <c r="Y17" s="541">
        <v>48</v>
      </c>
      <c r="Z17" s="541">
        <v>20</v>
      </c>
      <c r="AA17" s="541">
        <v>28</v>
      </c>
      <c r="AB17" s="541">
        <v>4</v>
      </c>
      <c r="AC17" s="543">
        <v>15</v>
      </c>
      <c r="AD17" s="543">
        <v>3</v>
      </c>
      <c r="AE17" s="543">
        <v>2</v>
      </c>
      <c r="AF17" s="541">
        <v>1</v>
      </c>
      <c r="AG17" s="541">
        <v>2</v>
      </c>
      <c r="AH17" s="543">
        <v>3</v>
      </c>
      <c r="AI17" s="543">
        <v>3</v>
      </c>
      <c r="AJ17" s="543">
        <v>9</v>
      </c>
      <c r="AK17" s="543">
        <v>6</v>
      </c>
      <c r="AL17" s="541">
        <v>21</v>
      </c>
      <c r="AM17" s="541">
        <v>0</v>
      </c>
      <c r="AN17" s="541">
        <v>21</v>
      </c>
      <c r="AO17" s="259"/>
      <c r="AP17" s="593" t="s">
        <v>371</v>
      </c>
      <c r="AQ17" s="593"/>
      <c r="AS17" s="394"/>
      <c r="AT17" s="394"/>
      <c r="AU17" s="394"/>
      <c r="AV17" s="394"/>
      <c r="AW17" s="394"/>
      <c r="AX17" s="394"/>
      <c r="AY17" s="394"/>
      <c r="AZ17" s="394"/>
      <c r="BA17" s="394"/>
    </row>
    <row r="18" spans="1:53" ht="21" customHeight="1">
      <c r="A18" s="1398" t="s">
        <v>417</v>
      </c>
      <c r="B18" s="1398"/>
      <c r="C18" s="1398"/>
      <c r="D18" s="1399"/>
      <c r="E18" s="540">
        <f t="shared" si="1"/>
        <v>1288</v>
      </c>
      <c r="F18" s="541">
        <f t="shared" si="0"/>
        <v>627</v>
      </c>
      <c r="G18" s="541">
        <f t="shared" si="0"/>
        <v>661</v>
      </c>
      <c r="H18" s="541">
        <v>954</v>
      </c>
      <c r="I18" s="541">
        <v>471</v>
      </c>
      <c r="J18" s="541">
        <v>483</v>
      </c>
      <c r="K18" s="541">
        <v>89</v>
      </c>
      <c r="L18" s="541">
        <v>162</v>
      </c>
      <c r="M18" s="541">
        <v>214</v>
      </c>
      <c r="N18" s="541">
        <v>87</v>
      </c>
      <c r="O18" s="543">
        <v>34</v>
      </c>
      <c r="P18" s="541">
        <v>29</v>
      </c>
      <c r="Q18" s="543">
        <v>80</v>
      </c>
      <c r="R18" s="543">
        <v>87</v>
      </c>
      <c r="S18" s="543">
        <v>0</v>
      </c>
      <c r="T18" s="541">
        <v>20</v>
      </c>
      <c r="U18" s="541">
        <v>2</v>
      </c>
      <c r="V18" s="541">
        <v>24</v>
      </c>
      <c r="W18" s="543">
        <v>52</v>
      </c>
      <c r="X18" s="541">
        <v>74</v>
      </c>
      <c r="Y18" s="541">
        <v>311</v>
      </c>
      <c r="Z18" s="541">
        <v>155</v>
      </c>
      <c r="AA18" s="541">
        <v>156</v>
      </c>
      <c r="AB18" s="543">
        <v>20</v>
      </c>
      <c r="AC18" s="543">
        <v>47</v>
      </c>
      <c r="AD18" s="543">
        <v>73</v>
      </c>
      <c r="AE18" s="541">
        <v>63</v>
      </c>
      <c r="AF18" s="543">
        <v>23</v>
      </c>
      <c r="AG18" s="541">
        <v>8</v>
      </c>
      <c r="AH18" s="543">
        <v>9</v>
      </c>
      <c r="AI18" s="541">
        <v>8</v>
      </c>
      <c r="AJ18" s="543">
        <v>30</v>
      </c>
      <c r="AK18" s="541">
        <v>30</v>
      </c>
      <c r="AL18" s="541">
        <v>23</v>
      </c>
      <c r="AM18" s="541">
        <v>1</v>
      </c>
      <c r="AN18" s="541">
        <v>22</v>
      </c>
      <c r="AO18" s="259"/>
      <c r="AP18" s="593" t="s">
        <v>372</v>
      </c>
      <c r="AQ18" s="593"/>
      <c r="AS18" s="394"/>
      <c r="AT18" s="394"/>
      <c r="AU18" s="394"/>
      <c r="AV18" s="394"/>
      <c r="AW18" s="394"/>
      <c r="AX18" s="394"/>
      <c r="AY18" s="394"/>
      <c r="AZ18" s="394"/>
      <c r="BA18" s="394"/>
    </row>
    <row r="19" spans="1:53" ht="21" customHeight="1">
      <c r="A19" s="1398" t="s">
        <v>373</v>
      </c>
      <c r="B19" s="1398"/>
      <c r="C19" s="1398"/>
      <c r="D19" s="1399"/>
      <c r="E19" s="540">
        <f t="shared" si="1"/>
        <v>198</v>
      </c>
      <c r="F19" s="541">
        <f t="shared" si="0"/>
        <v>131</v>
      </c>
      <c r="G19" s="541">
        <f t="shared" si="0"/>
        <v>67</v>
      </c>
      <c r="H19" s="541">
        <v>155</v>
      </c>
      <c r="I19" s="541">
        <v>107</v>
      </c>
      <c r="J19" s="541">
        <v>48</v>
      </c>
      <c r="K19" s="543">
        <v>10</v>
      </c>
      <c r="L19" s="541">
        <v>10</v>
      </c>
      <c r="M19" s="541">
        <v>80</v>
      </c>
      <c r="N19" s="543">
        <v>21</v>
      </c>
      <c r="O19" s="543">
        <v>1</v>
      </c>
      <c r="P19" s="541">
        <v>2</v>
      </c>
      <c r="Q19" s="543">
        <v>13</v>
      </c>
      <c r="R19" s="543">
        <v>12</v>
      </c>
      <c r="S19" s="541">
        <v>0</v>
      </c>
      <c r="T19" s="541">
        <v>0</v>
      </c>
      <c r="U19" s="543">
        <v>0</v>
      </c>
      <c r="V19" s="543">
        <v>0</v>
      </c>
      <c r="W19" s="541">
        <v>3</v>
      </c>
      <c r="X19" s="541">
        <v>3</v>
      </c>
      <c r="Y19" s="541">
        <v>43</v>
      </c>
      <c r="Z19" s="541">
        <v>24</v>
      </c>
      <c r="AA19" s="541">
        <v>19</v>
      </c>
      <c r="AB19" s="543">
        <v>2</v>
      </c>
      <c r="AC19" s="543">
        <v>5</v>
      </c>
      <c r="AD19" s="543">
        <v>6</v>
      </c>
      <c r="AE19" s="543">
        <v>10</v>
      </c>
      <c r="AF19" s="541">
        <v>3</v>
      </c>
      <c r="AG19" s="541">
        <v>0</v>
      </c>
      <c r="AH19" s="541">
        <v>7</v>
      </c>
      <c r="AI19" s="543">
        <v>0</v>
      </c>
      <c r="AJ19" s="541">
        <v>6</v>
      </c>
      <c r="AK19" s="543">
        <v>4</v>
      </c>
      <c r="AL19" s="541">
        <v>0</v>
      </c>
      <c r="AM19" s="541">
        <v>0</v>
      </c>
      <c r="AN19" s="541">
        <v>0</v>
      </c>
      <c r="AO19" s="259"/>
      <c r="AP19" s="593" t="s">
        <v>374</v>
      </c>
      <c r="AQ19" s="593"/>
      <c r="AS19" s="394"/>
      <c r="AT19" s="394"/>
      <c r="AU19" s="394"/>
      <c r="AV19" s="394"/>
      <c r="AW19" s="394"/>
      <c r="AX19" s="394"/>
      <c r="AY19" s="394"/>
      <c r="AZ19" s="394"/>
      <c r="BA19" s="394"/>
    </row>
    <row r="20" spans="1:53" ht="19.5" customHeight="1">
      <c r="A20" s="1396" t="s">
        <v>418</v>
      </c>
      <c r="B20" s="1396"/>
      <c r="C20" s="1396"/>
      <c r="D20" s="1397"/>
      <c r="E20" s="540">
        <f t="shared" si="1"/>
        <v>29</v>
      </c>
      <c r="F20" s="541">
        <f t="shared" si="0"/>
        <v>22</v>
      </c>
      <c r="G20" s="541">
        <f t="shared" si="0"/>
        <v>7</v>
      </c>
      <c r="H20" s="541">
        <v>5</v>
      </c>
      <c r="I20" s="541">
        <v>5</v>
      </c>
      <c r="J20" s="541">
        <v>0</v>
      </c>
      <c r="K20" s="541">
        <v>0</v>
      </c>
      <c r="L20" s="541">
        <v>0</v>
      </c>
      <c r="M20" s="541">
        <v>2</v>
      </c>
      <c r="N20" s="541">
        <v>0</v>
      </c>
      <c r="O20" s="541">
        <v>1</v>
      </c>
      <c r="P20" s="541">
        <v>0</v>
      </c>
      <c r="Q20" s="541">
        <v>2</v>
      </c>
      <c r="R20" s="541">
        <v>0</v>
      </c>
      <c r="S20" s="541">
        <v>0</v>
      </c>
      <c r="T20" s="541">
        <v>0</v>
      </c>
      <c r="U20" s="541">
        <v>0</v>
      </c>
      <c r="V20" s="541">
        <v>0</v>
      </c>
      <c r="W20" s="541">
        <v>0</v>
      </c>
      <c r="X20" s="541">
        <v>0</v>
      </c>
      <c r="Y20" s="541">
        <v>24</v>
      </c>
      <c r="Z20" s="541">
        <v>17</v>
      </c>
      <c r="AA20" s="541">
        <v>7</v>
      </c>
      <c r="AB20" s="541">
        <v>0</v>
      </c>
      <c r="AC20" s="541">
        <v>0</v>
      </c>
      <c r="AD20" s="541">
        <v>2</v>
      </c>
      <c r="AE20" s="541">
        <v>0</v>
      </c>
      <c r="AF20" s="541">
        <v>1</v>
      </c>
      <c r="AG20" s="541">
        <v>2</v>
      </c>
      <c r="AH20" s="541">
        <v>10</v>
      </c>
      <c r="AI20" s="541">
        <v>1</v>
      </c>
      <c r="AJ20" s="541">
        <v>4</v>
      </c>
      <c r="AK20" s="541">
        <v>4</v>
      </c>
      <c r="AL20" s="541">
        <v>0</v>
      </c>
      <c r="AM20" s="541">
        <v>0</v>
      </c>
      <c r="AN20" s="541">
        <v>0</v>
      </c>
      <c r="AO20" s="259"/>
      <c r="AP20" s="593" t="s">
        <v>375</v>
      </c>
      <c r="AQ20" s="593"/>
      <c r="AS20" s="394"/>
      <c r="AT20" s="394"/>
      <c r="AU20" s="394"/>
      <c r="AV20" s="394"/>
      <c r="AW20" s="394"/>
      <c r="AX20" s="394"/>
      <c r="AY20" s="394"/>
      <c r="AZ20" s="394"/>
      <c r="BA20" s="394"/>
    </row>
    <row r="21" spans="1:53" ht="18.75" customHeight="1">
      <c r="A21" s="596"/>
      <c r="B21" s="596"/>
      <c r="C21" s="596"/>
      <c r="D21" s="597"/>
      <c r="H21" s="541"/>
      <c r="I21" s="541"/>
      <c r="J21" s="541"/>
      <c r="K21" s="541"/>
      <c r="L21" s="541"/>
      <c r="M21" s="541"/>
      <c r="N21" s="541"/>
      <c r="O21" s="541"/>
      <c r="P21" s="541"/>
      <c r="Q21" s="541"/>
      <c r="R21" s="541"/>
      <c r="S21" s="541"/>
      <c r="T21" s="541"/>
      <c r="U21" s="541"/>
      <c r="V21" s="541"/>
      <c r="W21" s="541"/>
      <c r="X21" s="541"/>
      <c r="Y21" s="394"/>
      <c r="Z21" s="394"/>
      <c r="AA21" s="394"/>
      <c r="AB21" s="394"/>
      <c r="AC21" s="394"/>
      <c r="AD21" s="394"/>
      <c r="AE21" s="394"/>
      <c r="AF21" s="394"/>
      <c r="AG21" s="394"/>
      <c r="AH21" s="394"/>
      <c r="AI21" s="394"/>
      <c r="AJ21" s="394"/>
      <c r="AK21" s="394"/>
      <c r="AL21" s="541"/>
      <c r="AM21" s="541"/>
      <c r="AN21" s="542"/>
      <c r="AO21" s="259"/>
      <c r="AP21" s="260"/>
      <c r="AQ21" s="260"/>
      <c r="AS21" s="394"/>
      <c r="AT21" s="394"/>
      <c r="AU21" s="394"/>
      <c r="AV21" s="394"/>
      <c r="AW21" s="394"/>
      <c r="AX21" s="394"/>
      <c r="AY21" s="394"/>
      <c r="AZ21" s="394"/>
      <c r="BA21" s="394"/>
    </row>
    <row r="22" spans="1:53" ht="21" customHeight="1">
      <c r="A22" s="1398" t="s">
        <v>419</v>
      </c>
      <c r="B22" s="1398"/>
      <c r="C22" s="1398"/>
      <c r="D22" s="1399"/>
      <c r="E22" s="540">
        <f t="shared" si="1"/>
        <v>12118</v>
      </c>
      <c r="F22" s="541">
        <f t="shared" si="0"/>
        <v>5141</v>
      </c>
      <c r="G22" s="541">
        <f t="shared" si="0"/>
        <v>6977</v>
      </c>
      <c r="H22" s="541">
        <v>10033</v>
      </c>
      <c r="I22" s="541">
        <v>4118</v>
      </c>
      <c r="J22" s="541">
        <v>5915</v>
      </c>
      <c r="K22" s="541">
        <v>505</v>
      </c>
      <c r="L22" s="541">
        <v>1838</v>
      </c>
      <c r="M22" s="541">
        <v>2640</v>
      </c>
      <c r="N22" s="541">
        <v>1151</v>
      </c>
      <c r="O22" s="541">
        <v>178</v>
      </c>
      <c r="P22" s="541">
        <v>131</v>
      </c>
      <c r="Q22" s="541">
        <v>396</v>
      </c>
      <c r="R22" s="541">
        <v>1247</v>
      </c>
      <c r="S22" s="541">
        <v>0</v>
      </c>
      <c r="T22" s="541">
        <v>201</v>
      </c>
      <c r="U22" s="541">
        <v>18</v>
      </c>
      <c r="V22" s="541">
        <v>403</v>
      </c>
      <c r="W22" s="541">
        <v>381</v>
      </c>
      <c r="X22" s="541">
        <v>944</v>
      </c>
      <c r="Y22" s="541">
        <v>1488</v>
      </c>
      <c r="Z22" s="541">
        <v>1016</v>
      </c>
      <c r="AA22" s="541">
        <v>472</v>
      </c>
      <c r="AB22" s="541">
        <v>22</v>
      </c>
      <c r="AC22" s="541">
        <v>53</v>
      </c>
      <c r="AD22" s="541">
        <v>140</v>
      </c>
      <c r="AE22" s="541">
        <v>63</v>
      </c>
      <c r="AF22" s="541">
        <v>398</v>
      </c>
      <c r="AG22" s="541">
        <v>66</v>
      </c>
      <c r="AH22" s="541">
        <v>118</v>
      </c>
      <c r="AI22" s="541">
        <v>87</v>
      </c>
      <c r="AJ22" s="541">
        <v>338</v>
      </c>
      <c r="AK22" s="541">
        <v>203</v>
      </c>
      <c r="AL22" s="541">
        <v>597</v>
      </c>
      <c r="AM22" s="541">
        <v>7</v>
      </c>
      <c r="AN22" s="542">
        <v>590</v>
      </c>
      <c r="AO22" s="259"/>
      <c r="AP22" s="593" t="s">
        <v>376</v>
      </c>
      <c r="AQ22" s="593"/>
      <c r="AS22" s="394"/>
      <c r="AT22" s="394"/>
      <c r="AU22" s="394"/>
      <c r="AV22" s="394"/>
      <c r="AW22" s="394"/>
      <c r="AX22" s="394"/>
      <c r="AY22" s="394"/>
      <c r="AZ22" s="394"/>
      <c r="BA22" s="394"/>
    </row>
    <row r="23" spans="1:53" ht="14.25">
      <c r="A23" s="596"/>
      <c r="B23" s="596"/>
      <c r="C23" s="596"/>
      <c r="D23" s="597"/>
      <c r="E23" s="540"/>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2"/>
      <c r="AO23" s="259"/>
      <c r="AP23" s="260"/>
      <c r="AQ23" s="260"/>
      <c r="AS23" s="394"/>
      <c r="AT23" s="394"/>
      <c r="AU23" s="394"/>
      <c r="AV23" s="394"/>
      <c r="AW23" s="394"/>
      <c r="AX23" s="394"/>
      <c r="AY23" s="394"/>
      <c r="AZ23" s="394"/>
      <c r="BA23" s="394"/>
    </row>
    <row r="24" spans="1:53" ht="32.25" customHeight="1">
      <c r="A24" s="1394" t="s">
        <v>420</v>
      </c>
      <c r="B24" s="1394"/>
      <c r="C24" s="1394"/>
      <c r="D24" s="1395"/>
      <c r="E24" s="539">
        <v>12118</v>
      </c>
      <c r="F24" s="539">
        <v>5141</v>
      </c>
      <c r="G24" s="539">
        <v>6977</v>
      </c>
      <c r="H24" s="539">
        <v>10033</v>
      </c>
      <c r="I24" s="539">
        <v>4118</v>
      </c>
      <c r="J24" s="539">
        <v>5915</v>
      </c>
      <c r="K24" s="539">
        <v>505</v>
      </c>
      <c r="L24" s="539">
        <v>1838</v>
      </c>
      <c r="M24" s="539">
        <v>2640</v>
      </c>
      <c r="N24" s="539">
        <v>1151</v>
      </c>
      <c r="O24" s="539">
        <v>178</v>
      </c>
      <c r="P24" s="539">
        <v>131</v>
      </c>
      <c r="Q24" s="539">
        <v>396</v>
      </c>
      <c r="R24" s="539">
        <v>1247</v>
      </c>
      <c r="S24" s="539">
        <v>0</v>
      </c>
      <c r="T24" s="539">
        <v>201</v>
      </c>
      <c r="U24" s="539">
        <v>18</v>
      </c>
      <c r="V24" s="539">
        <v>403</v>
      </c>
      <c r="W24" s="539">
        <v>381</v>
      </c>
      <c r="X24" s="539">
        <v>944</v>
      </c>
      <c r="Y24" s="539">
        <v>1488</v>
      </c>
      <c r="Z24" s="539">
        <v>1016</v>
      </c>
      <c r="AA24" s="539">
        <v>472</v>
      </c>
      <c r="AB24" s="539">
        <v>22</v>
      </c>
      <c r="AC24" s="539">
        <v>53</v>
      </c>
      <c r="AD24" s="539">
        <v>140</v>
      </c>
      <c r="AE24" s="539">
        <v>63</v>
      </c>
      <c r="AF24" s="539">
        <v>398</v>
      </c>
      <c r="AG24" s="539">
        <v>66</v>
      </c>
      <c r="AH24" s="539">
        <v>118</v>
      </c>
      <c r="AI24" s="539">
        <v>87</v>
      </c>
      <c r="AJ24" s="539">
        <v>338</v>
      </c>
      <c r="AK24" s="539">
        <v>203</v>
      </c>
      <c r="AL24" s="539">
        <v>597</v>
      </c>
      <c r="AM24" s="539">
        <v>7</v>
      </c>
      <c r="AN24" s="539">
        <v>590</v>
      </c>
      <c r="AO24" s="257"/>
      <c r="AP24" s="258" t="s">
        <v>377</v>
      </c>
      <c r="AQ24" s="258"/>
      <c r="AS24" s="394"/>
      <c r="AT24" s="394"/>
      <c r="AU24" s="394"/>
      <c r="AV24" s="394"/>
      <c r="AW24" s="394"/>
      <c r="AX24" s="394"/>
      <c r="AY24" s="394"/>
      <c r="AZ24" s="394"/>
      <c r="BA24" s="394"/>
    </row>
    <row r="25" spans="1:53" ht="21" customHeight="1">
      <c r="A25" s="261"/>
      <c r="B25" s="596" t="s">
        <v>378</v>
      </c>
      <c r="C25" s="1398" t="s">
        <v>689</v>
      </c>
      <c r="D25" s="1399"/>
      <c r="E25" s="540">
        <v>4518</v>
      </c>
      <c r="F25" s="541">
        <v>1618</v>
      </c>
      <c r="G25" s="541">
        <v>2900</v>
      </c>
      <c r="H25" s="541">
        <v>2993</v>
      </c>
      <c r="I25" s="541">
        <v>812</v>
      </c>
      <c r="J25" s="541">
        <v>2181</v>
      </c>
      <c r="K25" s="541">
        <v>54</v>
      </c>
      <c r="L25" s="541">
        <v>278</v>
      </c>
      <c r="M25" s="541">
        <v>124</v>
      </c>
      <c r="N25" s="541">
        <v>51</v>
      </c>
      <c r="O25" s="541">
        <v>115</v>
      </c>
      <c r="P25" s="541">
        <v>72</v>
      </c>
      <c r="Q25" s="541">
        <v>346</v>
      </c>
      <c r="R25" s="541">
        <v>1105</v>
      </c>
      <c r="S25" s="541">
        <v>0</v>
      </c>
      <c r="T25" s="541">
        <v>90</v>
      </c>
      <c r="U25" s="541">
        <v>17</v>
      </c>
      <c r="V25" s="541">
        <v>275</v>
      </c>
      <c r="W25" s="541">
        <v>156</v>
      </c>
      <c r="X25" s="541">
        <v>310</v>
      </c>
      <c r="Y25" s="541">
        <v>1117</v>
      </c>
      <c r="Z25" s="541">
        <v>800</v>
      </c>
      <c r="AA25" s="541">
        <v>317</v>
      </c>
      <c r="AB25" s="541">
        <v>8</v>
      </c>
      <c r="AC25" s="541">
        <v>24</v>
      </c>
      <c r="AD25" s="541">
        <v>45</v>
      </c>
      <c r="AE25" s="541">
        <v>15</v>
      </c>
      <c r="AF25" s="541">
        <v>371</v>
      </c>
      <c r="AG25" s="541">
        <v>56</v>
      </c>
      <c r="AH25" s="541">
        <v>109</v>
      </c>
      <c r="AI25" s="541">
        <v>84</v>
      </c>
      <c r="AJ25" s="541">
        <v>267</v>
      </c>
      <c r="AK25" s="541">
        <v>138</v>
      </c>
      <c r="AL25" s="541">
        <v>408</v>
      </c>
      <c r="AM25" s="541">
        <v>6</v>
      </c>
      <c r="AN25" s="541">
        <v>402</v>
      </c>
      <c r="AO25" s="259"/>
      <c r="AP25" s="262" t="s">
        <v>378</v>
      </c>
      <c r="AQ25" s="262"/>
      <c r="AS25" s="394"/>
      <c r="AT25" s="394"/>
      <c r="AU25" s="394"/>
      <c r="AV25" s="394"/>
      <c r="AW25" s="394"/>
      <c r="AX25" s="394"/>
      <c r="AY25" s="394"/>
      <c r="AZ25" s="394"/>
      <c r="BA25" s="394"/>
    </row>
    <row r="26" spans="1:53" ht="19.5" customHeight="1">
      <c r="A26" s="593"/>
      <c r="B26" s="593"/>
      <c r="C26" s="263" t="s">
        <v>626</v>
      </c>
      <c r="D26" s="594" t="s">
        <v>446</v>
      </c>
      <c r="E26" s="540">
        <v>1351</v>
      </c>
      <c r="F26" s="541">
        <v>950</v>
      </c>
      <c r="G26" s="541">
        <v>401</v>
      </c>
      <c r="H26" s="541">
        <v>540</v>
      </c>
      <c r="I26" s="541">
        <v>316</v>
      </c>
      <c r="J26" s="541">
        <v>224</v>
      </c>
      <c r="K26" s="541">
        <v>19</v>
      </c>
      <c r="L26" s="541">
        <v>54</v>
      </c>
      <c r="M26" s="541">
        <v>84</v>
      </c>
      <c r="N26" s="541">
        <v>34</v>
      </c>
      <c r="O26" s="541">
        <v>95</v>
      </c>
      <c r="P26" s="541">
        <v>33</v>
      </c>
      <c r="Q26" s="541">
        <v>18</v>
      </c>
      <c r="R26" s="541">
        <v>30</v>
      </c>
      <c r="S26" s="541">
        <v>0</v>
      </c>
      <c r="T26" s="541">
        <v>11</v>
      </c>
      <c r="U26" s="541">
        <v>0</v>
      </c>
      <c r="V26" s="541">
        <v>2</v>
      </c>
      <c r="W26" s="541">
        <v>100</v>
      </c>
      <c r="X26" s="541">
        <v>60</v>
      </c>
      <c r="Y26" s="541">
        <v>810</v>
      </c>
      <c r="Z26" s="541">
        <v>634</v>
      </c>
      <c r="AA26" s="541">
        <v>176</v>
      </c>
      <c r="AB26" s="541">
        <v>3</v>
      </c>
      <c r="AC26" s="541">
        <v>7</v>
      </c>
      <c r="AD26" s="541">
        <v>23</v>
      </c>
      <c r="AE26" s="541">
        <v>7</v>
      </c>
      <c r="AF26" s="541">
        <v>353</v>
      </c>
      <c r="AG26" s="541">
        <v>51</v>
      </c>
      <c r="AH26" s="541">
        <v>19</v>
      </c>
      <c r="AI26" s="541">
        <v>14</v>
      </c>
      <c r="AJ26" s="541">
        <v>236</v>
      </c>
      <c r="AK26" s="541">
        <v>97</v>
      </c>
      <c r="AL26" s="541">
        <v>1</v>
      </c>
      <c r="AM26" s="541">
        <v>0</v>
      </c>
      <c r="AN26" s="541">
        <v>1</v>
      </c>
      <c r="AO26" s="259"/>
      <c r="AP26" s="598" t="s">
        <v>626</v>
      </c>
      <c r="AQ26" s="260"/>
      <c r="AS26" s="394"/>
      <c r="AT26" s="394"/>
      <c r="AU26" s="394"/>
      <c r="AV26" s="394"/>
      <c r="AW26" s="394"/>
      <c r="AX26" s="394"/>
      <c r="AY26" s="394"/>
      <c r="AZ26" s="394"/>
      <c r="BA26" s="394"/>
    </row>
    <row r="27" spans="1:53" ht="19.5" customHeight="1">
      <c r="A27" s="593"/>
      <c r="B27" s="593"/>
      <c r="C27" s="263" t="s">
        <v>452</v>
      </c>
      <c r="D27" s="594" t="s">
        <v>447</v>
      </c>
      <c r="E27" s="540">
        <v>635</v>
      </c>
      <c r="F27" s="541">
        <v>112</v>
      </c>
      <c r="G27" s="541">
        <v>523</v>
      </c>
      <c r="H27" s="541">
        <v>439</v>
      </c>
      <c r="I27" s="541">
        <v>55</v>
      </c>
      <c r="J27" s="541">
        <v>384</v>
      </c>
      <c r="K27" s="541">
        <v>18</v>
      </c>
      <c r="L27" s="541">
        <v>107</v>
      </c>
      <c r="M27" s="541">
        <v>7</v>
      </c>
      <c r="N27" s="541">
        <v>2</v>
      </c>
      <c r="O27" s="541">
        <v>2</v>
      </c>
      <c r="P27" s="541">
        <v>4</v>
      </c>
      <c r="Q27" s="541">
        <v>1</v>
      </c>
      <c r="R27" s="541">
        <v>1</v>
      </c>
      <c r="S27" s="541">
        <v>0</v>
      </c>
      <c r="T27" s="541">
        <v>2</v>
      </c>
      <c r="U27" s="541">
        <v>6</v>
      </c>
      <c r="V27" s="541">
        <v>172</v>
      </c>
      <c r="W27" s="541">
        <v>21</v>
      </c>
      <c r="X27" s="541">
        <v>96</v>
      </c>
      <c r="Y27" s="541">
        <v>99</v>
      </c>
      <c r="Z27" s="541">
        <v>55</v>
      </c>
      <c r="AA27" s="541">
        <v>44</v>
      </c>
      <c r="AB27" s="541">
        <v>3</v>
      </c>
      <c r="AC27" s="541">
        <v>11</v>
      </c>
      <c r="AD27" s="541">
        <v>13</v>
      </c>
      <c r="AE27" s="541">
        <v>7</v>
      </c>
      <c r="AF27" s="541">
        <v>11</v>
      </c>
      <c r="AG27" s="541">
        <v>3</v>
      </c>
      <c r="AH27" s="541">
        <v>10</v>
      </c>
      <c r="AI27" s="541">
        <v>8</v>
      </c>
      <c r="AJ27" s="541">
        <v>18</v>
      </c>
      <c r="AK27" s="541">
        <v>15</v>
      </c>
      <c r="AL27" s="541">
        <v>97</v>
      </c>
      <c r="AM27" s="541">
        <v>2</v>
      </c>
      <c r="AN27" s="541">
        <v>95</v>
      </c>
      <c r="AO27" s="259"/>
      <c r="AP27" s="598" t="s">
        <v>452</v>
      </c>
      <c r="AQ27" s="260"/>
      <c r="AS27" s="394"/>
      <c r="AT27" s="394"/>
      <c r="AU27" s="394"/>
      <c r="AV27" s="394"/>
      <c r="AW27" s="394"/>
      <c r="AX27" s="394"/>
      <c r="AY27" s="394"/>
      <c r="AZ27" s="394"/>
      <c r="BA27" s="394"/>
    </row>
    <row r="28" spans="1:53" ht="19.5" customHeight="1">
      <c r="A28" s="593"/>
      <c r="B28" s="593"/>
      <c r="C28" s="263" t="s">
        <v>453</v>
      </c>
      <c r="D28" s="594" t="s">
        <v>448</v>
      </c>
      <c r="E28" s="540">
        <v>1750</v>
      </c>
      <c r="F28" s="541">
        <v>397</v>
      </c>
      <c r="G28" s="541">
        <v>1353</v>
      </c>
      <c r="H28" s="541">
        <v>1480</v>
      </c>
      <c r="I28" s="541">
        <v>312</v>
      </c>
      <c r="J28" s="541">
        <v>1168</v>
      </c>
      <c r="K28" s="541">
        <v>0</v>
      </c>
      <c r="L28" s="541">
        <v>2</v>
      </c>
      <c r="M28" s="541">
        <v>4</v>
      </c>
      <c r="N28" s="541">
        <v>2</v>
      </c>
      <c r="O28" s="541">
        <v>0</v>
      </c>
      <c r="P28" s="541">
        <v>0</v>
      </c>
      <c r="Q28" s="541">
        <v>308</v>
      </c>
      <c r="R28" s="541">
        <v>1028</v>
      </c>
      <c r="S28" s="541">
        <v>0</v>
      </c>
      <c r="T28" s="541">
        <v>76</v>
      </c>
      <c r="U28" s="541">
        <v>0</v>
      </c>
      <c r="V28" s="541">
        <v>24</v>
      </c>
      <c r="W28" s="541">
        <v>0</v>
      </c>
      <c r="X28" s="541">
        <v>36</v>
      </c>
      <c r="Y28" s="541">
        <v>153</v>
      </c>
      <c r="Z28" s="541">
        <v>85</v>
      </c>
      <c r="AA28" s="541">
        <v>68</v>
      </c>
      <c r="AB28" s="541">
        <v>0</v>
      </c>
      <c r="AC28" s="541">
        <v>0</v>
      </c>
      <c r="AD28" s="541">
        <v>2</v>
      </c>
      <c r="AE28" s="541">
        <v>0</v>
      </c>
      <c r="AF28" s="541">
        <v>1</v>
      </c>
      <c r="AG28" s="541">
        <v>0</v>
      </c>
      <c r="AH28" s="541">
        <v>80</v>
      </c>
      <c r="AI28" s="541">
        <v>62</v>
      </c>
      <c r="AJ28" s="541">
        <v>2</v>
      </c>
      <c r="AK28" s="541">
        <v>6</v>
      </c>
      <c r="AL28" s="541">
        <v>117</v>
      </c>
      <c r="AM28" s="541">
        <v>0</v>
      </c>
      <c r="AN28" s="541">
        <v>117</v>
      </c>
      <c r="AO28" s="259"/>
      <c r="AP28" s="598" t="s">
        <v>453</v>
      </c>
      <c r="AQ28" s="260"/>
      <c r="AS28" s="394"/>
      <c r="AT28" s="394"/>
      <c r="AU28" s="394"/>
      <c r="AV28" s="394"/>
      <c r="AW28" s="394"/>
      <c r="AX28" s="394"/>
      <c r="AY28" s="394"/>
      <c r="AZ28" s="394"/>
      <c r="BA28" s="394"/>
    </row>
    <row r="29" spans="1:53" ht="19.5" customHeight="1">
      <c r="A29" s="593"/>
      <c r="B29" s="593"/>
      <c r="C29" s="263" t="s">
        <v>454</v>
      </c>
      <c r="D29" s="264" t="s">
        <v>449</v>
      </c>
      <c r="E29" s="540">
        <v>143</v>
      </c>
      <c r="F29" s="541">
        <v>58</v>
      </c>
      <c r="G29" s="541">
        <v>85</v>
      </c>
      <c r="H29" s="541">
        <v>133</v>
      </c>
      <c r="I29" s="541">
        <v>53</v>
      </c>
      <c r="J29" s="541">
        <v>80</v>
      </c>
      <c r="K29" s="541">
        <v>6</v>
      </c>
      <c r="L29" s="541">
        <v>12</v>
      </c>
      <c r="M29" s="541">
        <v>5</v>
      </c>
      <c r="N29" s="541">
        <v>4</v>
      </c>
      <c r="O29" s="541">
        <v>18</v>
      </c>
      <c r="P29" s="541">
        <v>35</v>
      </c>
      <c r="Q29" s="541">
        <v>0</v>
      </c>
      <c r="R29" s="541">
        <v>1</v>
      </c>
      <c r="S29" s="541">
        <v>0</v>
      </c>
      <c r="T29" s="541">
        <v>1</v>
      </c>
      <c r="U29" s="541">
        <v>0</v>
      </c>
      <c r="V29" s="541">
        <v>0</v>
      </c>
      <c r="W29" s="541">
        <v>24</v>
      </c>
      <c r="X29" s="541">
        <v>27</v>
      </c>
      <c r="Y29" s="541">
        <v>10</v>
      </c>
      <c r="Z29" s="541">
        <v>5</v>
      </c>
      <c r="AA29" s="541">
        <v>5</v>
      </c>
      <c r="AB29" s="541">
        <v>2</v>
      </c>
      <c r="AC29" s="541">
        <v>1</v>
      </c>
      <c r="AD29" s="541">
        <v>1</v>
      </c>
      <c r="AE29" s="541">
        <v>0</v>
      </c>
      <c r="AF29" s="541">
        <v>2</v>
      </c>
      <c r="AG29" s="541">
        <v>1</v>
      </c>
      <c r="AH29" s="541">
        <v>0</v>
      </c>
      <c r="AI29" s="541">
        <v>0</v>
      </c>
      <c r="AJ29" s="541">
        <v>0</v>
      </c>
      <c r="AK29" s="541">
        <v>3</v>
      </c>
      <c r="AL29" s="541">
        <v>0</v>
      </c>
      <c r="AM29" s="541">
        <v>0</v>
      </c>
      <c r="AN29" s="541">
        <v>0</v>
      </c>
      <c r="AO29" s="259"/>
      <c r="AP29" s="598" t="s">
        <v>454</v>
      </c>
      <c r="AQ29" s="260"/>
      <c r="AS29" s="394"/>
      <c r="AT29" s="394"/>
      <c r="AU29" s="394"/>
      <c r="AV29" s="394"/>
      <c r="AW29" s="394"/>
      <c r="AX29" s="394"/>
      <c r="AY29" s="394"/>
      <c r="AZ29" s="394"/>
      <c r="BA29" s="394"/>
    </row>
    <row r="30" spans="1:53" ht="19.5" customHeight="1">
      <c r="A30" s="593"/>
      <c r="B30" s="593"/>
      <c r="C30" s="263" t="s">
        <v>455</v>
      </c>
      <c r="D30" s="594" t="s">
        <v>176</v>
      </c>
      <c r="E30" s="540">
        <v>639</v>
      </c>
      <c r="F30" s="541">
        <v>101</v>
      </c>
      <c r="G30" s="541">
        <v>538</v>
      </c>
      <c r="H30" s="541">
        <v>401</v>
      </c>
      <c r="I30" s="541">
        <v>76</v>
      </c>
      <c r="J30" s="541">
        <v>325</v>
      </c>
      <c r="K30" s="541">
        <v>11</v>
      </c>
      <c r="L30" s="541">
        <v>103</v>
      </c>
      <c r="M30" s="541">
        <v>24</v>
      </c>
      <c r="N30" s="541">
        <v>9</v>
      </c>
      <c r="O30" s="541">
        <v>0</v>
      </c>
      <c r="P30" s="541">
        <v>0</v>
      </c>
      <c r="Q30" s="541">
        <v>19</v>
      </c>
      <c r="R30" s="541">
        <v>45</v>
      </c>
      <c r="S30" s="541">
        <v>0</v>
      </c>
      <c r="T30" s="541">
        <v>0</v>
      </c>
      <c r="U30" s="541">
        <v>11</v>
      </c>
      <c r="V30" s="541">
        <v>77</v>
      </c>
      <c r="W30" s="541">
        <v>11</v>
      </c>
      <c r="X30" s="541">
        <v>91</v>
      </c>
      <c r="Y30" s="541">
        <v>45</v>
      </c>
      <c r="Z30" s="541">
        <v>21</v>
      </c>
      <c r="AA30" s="541">
        <v>24</v>
      </c>
      <c r="AB30" s="541">
        <v>0</v>
      </c>
      <c r="AC30" s="541">
        <v>5</v>
      </c>
      <c r="AD30" s="541">
        <v>6</v>
      </c>
      <c r="AE30" s="541">
        <v>1</v>
      </c>
      <c r="AF30" s="541">
        <v>4</v>
      </c>
      <c r="AG30" s="541">
        <v>1</v>
      </c>
      <c r="AH30" s="541">
        <v>0</v>
      </c>
      <c r="AI30" s="541">
        <v>0</v>
      </c>
      <c r="AJ30" s="541">
        <v>11</v>
      </c>
      <c r="AK30" s="541">
        <v>17</v>
      </c>
      <c r="AL30" s="541">
        <v>193</v>
      </c>
      <c r="AM30" s="541">
        <v>4</v>
      </c>
      <c r="AN30" s="541">
        <v>189</v>
      </c>
      <c r="AO30" s="259"/>
      <c r="AP30" s="598" t="s">
        <v>455</v>
      </c>
      <c r="AQ30" s="260"/>
      <c r="AS30" s="394"/>
      <c r="AT30" s="394"/>
      <c r="AU30" s="394"/>
      <c r="AV30" s="394"/>
      <c r="AW30" s="394"/>
      <c r="AX30" s="394"/>
      <c r="AY30" s="394"/>
      <c r="AZ30" s="394"/>
      <c r="BA30" s="394"/>
    </row>
    <row r="31" spans="1:53" ht="21" customHeight="1">
      <c r="A31" s="261"/>
      <c r="B31" s="593" t="s">
        <v>628</v>
      </c>
      <c r="C31" s="1392" t="s">
        <v>424</v>
      </c>
      <c r="D31" s="1393"/>
      <c r="E31" s="540">
        <v>136</v>
      </c>
      <c r="F31" s="541">
        <v>80</v>
      </c>
      <c r="G31" s="541">
        <v>56</v>
      </c>
      <c r="H31" s="541">
        <v>100</v>
      </c>
      <c r="I31" s="541">
        <v>55</v>
      </c>
      <c r="J31" s="541">
        <v>45</v>
      </c>
      <c r="K31" s="541">
        <v>17</v>
      </c>
      <c r="L31" s="541">
        <v>31</v>
      </c>
      <c r="M31" s="541">
        <v>30</v>
      </c>
      <c r="N31" s="541">
        <v>11</v>
      </c>
      <c r="O31" s="541">
        <v>2</v>
      </c>
      <c r="P31" s="541">
        <v>0</v>
      </c>
      <c r="Q31" s="541">
        <v>1</v>
      </c>
      <c r="R31" s="541">
        <v>0</v>
      </c>
      <c r="S31" s="541">
        <v>0</v>
      </c>
      <c r="T31" s="541">
        <v>0</v>
      </c>
      <c r="U31" s="541">
        <v>0</v>
      </c>
      <c r="V31" s="541">
        <v>0</v>
      </c>
      <c r="W31" s="541">
        <v>5</v>
      </c>
      <c r="X31" s="541">
        <v>3</v>
      </c>
      <c r="Y31" s="541">
        <v>29</v>
      </c>
      <c r="Z31" s="541">
        <v>25</v>
      </c>
      <c r="AA31" s="541">
        <v>4</v>
      </c>
      <c r="AB31" s="541">
        <v>1</v>
      </c>
      <c r="AC31" s="541">
        <v>0</v>
      </c>
      <c r="AD31" s="541">
        <v>17</v>
      </c>
      <c r="AE31" s="541">
        <v>3</v>
      </c>
      <c r="AF31" s="541">
        <v>6</v>
      </c>
      <c r="AG31" s="541">
        <v>0</v>
      </c>
      <c r="AH31" s="541">
        <v>0</v>
      </c>
      <c r="AI31" s="541">
        <v>0</v>
      </c>
      <c r="AJ31" s="541">
        <v>1</v>
      </c>
      <c r="AK31" s="541">
        <v>1</v>
      </c>
      <c r="AL31" s="541">
        <v>7</v>
      </c>
      <c r="AM31" s="541">
        <v>0</v>
      </c>
      <c r="AN31" s="541">
        <v>7</v>
      </c>
      <c r="AO31" s="259"/>
      <c r="AP31" s="260" t="s">
        <v>628</v>
      </c>
      <c r="AQ31" s="260"/>
      <c r="AS31" s="394"/>
      <c r="AT31" s="394"/>
      <c r="AU31" s="394"/>
      <c r="AV31" s="394"/>
      <c r="AW31" s="394"/>
      <c r="AX31" s="394"/>
      <c r="AY31" s="394"/>
      <c r="AZ31" s="394"/>
      <c r="BA31" s="394"/>
    </row>
    <row r="32" spans="1:53" ht="21" customHeight="1">
      <c r="A32" s="261"/>
      <c r="B32" s="596" t="s">
        <v>379</v>
      </c>
      <c r="C32" s="1392" t="s">
        <v>629</v>
      </c>
      <c r="D32" s="1393"/>
      <c r="E32" s="540">
        <v>4510</v>
      </c>
      <c r="F32" s="541">
        <v>2314</v>
      </c>
      <c r="G32" s="541">
        <v>2196</v>
      </c>
      <c r="H32" s="541">
        <v>4265</v>
      </c>
      <c r="I32" s="541">
        <v>2229</v>
      </c>
      <c r="J32" s="541">
        <v>2036</v>
      </c>
      <c r="K32" s="541">
        <v>235</v>
      </c>
      <c r="L32" s="541">
        <v>705</v>
      </c>
      <c r="M32" s="541">
        <v>1847</v>
      </c>
      <c r="N32" s="541">
        <v>821</v>
      </c>
      <c r="O32" s="541">
        <v>18</v>
      </c>
      <c r="P32" s="541">
        <v>35</v>
      </c>
      <c r="Q32" s="541">
        <v>31</v>
      </c>
      <c r="R32" s="541">
        <v>52</v>
      </c>
      <c r="S32" s="541">
        <v>0</v>
      </c>
      <c r="T32" s="541">
        <v>23</v>
      </c>
      <c r="U32" s="541">
        <v>0</v>
      </c>
      <c r="V32" s="541">
        <v>65</v>
      </c>
      <c r="W32" s="541">
        <v>98</v>
      </c>
      <c r="X32" s="541">
        <v>335</v>
      </c>
      <c r="Y32" s="541">
        <v>180</v>
      </c>
      <c r="Z32" s="541">
        <v>85</v>
      </c>
      <c r="AA32" s="541">
        <v>95</v>
      </c>
      <c r="AB32" s="541">
        <v>9</v>
      </c>
      <c r="AC32" s="541">
        <v>10</v>
      </c>
      <c r="AD32" s="541">
        <v>41</v>
      </c>
      <c r="AE32" s="541">
        <v>37</v>
      </c>
      <c r="AF32" s="541">
        <v>3</v>
      </c>
      <c r="AG32" s="541">
        <v>4</v>
      </c>
      <c r="AH32" s="541">
        <v>1</v>
      </c>
      <c r="AI32" s="541">
        <v>0</v>
      </c>
      <c r="AJ32" s="541">
        <v>31</v>
      </c>
      <c r="AK32" s="541">
        <v>44</v>
      </c>
      <c r="AL32" s="541">
        <v>65</v>
      </c>
      <c r="AM32" s="541">
        <v>0</v>
      </c>
      <c r="AN32" s="541">
        <v>65</v>
      </c>
      <c r="AO32" s="259"/>
      <c r="AP32" s="262" t="s">
        <v>379</v>
      </c>
      <c r="AQ32" s="262"/>
      <c r="AS32" s="394"/>
      <c r="AT32" s="394"/>
      <c r="AU32" s="394"/>
      <c r="AV32" s="394"/>
      <c r="AW32" s="394"/>
      <c r="AX32" s="394"/>
      <c r="AY32" s="394"/>
      <c r="AZ32" s="394"/>
      <c r="BA32" s="394"/>
    </row>
    <row r="33" spans="1:53" ht="21" customHeight="1">
      <c r="A33" s="261"/>
      <c r="B33" s="596" t="s">
        <v>380</v>
      </c>
      <c r="C33" s="1392" t="s">
        <v>425</v>
      </c>
      <c r="D33" s="1393"/>
      <c r="E33" s="540">
        <v>1659</v>
      </c>
      <c r="F33" s="541">
        <v>503</v>
      </c>
      <c r="G33" s="541">
        <v>1156</v>
      </c>
      <c r="H33" s="541">
        <v>1543</v>
      </c>
      <c r="I33" s="541">
        <v>481</v>
      </c>
      <c r="J33" s="541">
        <v>1062</v>
      </c>
      <c r="K33" s="541">
        <v>113</v>
      </c>
      <c r="L33" s="541">
        <v>512</v>
      </c>
      <c r="M33" s="541">
        <v>304</v>
      </c>
      <c r="N33" s="541">
        <v>159</v>
      </c>
      <c r="O33" s="541">
        <v>18</v>
      </c>
      <c r="P33" s="541">
        <v>17</v>
      </c>
      <c r="Q33" s="541">
        <v>1</v>
      </c>
      <c r="R33" s="541">
        <v>50</v>
      </c>
      <c r="S33" s="541">
        <v>0</v>
      </c>
      <c r="T33" s="541">
        <v>73</v>
      </c>
      <c r="U33" s="541">
        <v>0</v>
      </c>
      <c r="V33" s="541">
        <v>31</v>
      </c>
      <c r="W33" s="541">
        <v>45</v>
      </c>
      <c r="X33" s="541">
        <v>220</v>
      </c>
      <c r="Y33" s="541">
        <v>42</v>
      </c>
      <c r="Z33" s="541">
        <v>22</v>
      </c>
      <c r="AA33" s="541">
        <v>20</v>
      </c>
      <c r="AB33" s="541">
        <v>3</v>
      </c>
      <c r="AC33" s="541">
        <v>10</v>
      </c>
      <c r="AD33" s="541">
        <v>8</v>
      </c>
      <c r="AE33" s="541">
        <v>4</v>
      </c>
      <c r="AF33" s="541">
        <v>4</v>
      </c>
      <c r="AG33" s="541">
        <v>0</v>
      </c>
      <c r="AH33" s="541">
        <v>2</v>
      </c>
      <c r="AI33" s="541">
        <v>0</v>
      </c>
      <c r="AJ33" s="541">
        <v>5</v>
      </c>
      <c r="AK33" s="541">
        <v>6</v>
      </c>
      <c r="AL33" s="541">
        <v>74</v>
      </c>
      <c r="AM33" s="541">
        <v>0</v>
      </c>
      <c r="AN33" s="541">
        <v>74</v>
      </c>
      <c r="AO33" s="259"/>
      <c r="AP33" s="262" t="s">
        <v>380</v>
      </c>
      <c r="AQ33" s="262"/>
      <c r="AS33" s="394"/>
      <c r="AT33" s="394"/>
      <c r="AU33" s="394"/>
      <c r="AV33" s="394"/>
      <c r="AW33" s="394"/>
      <c r="AX33" s="394"/>
      <c r="AY33" s="394"/>
      <c r="AZ33" s="394"/>
      <c r="BA33" s="394"/>
    </row>
    <row r="34" spans="1:53" ht="21" customHeight="1">
      <c r="A34" s="261"/>
      <c r="B34" s="596" t="s">
        <v>381</v>
      </c>
      <c r="C34" s="1392" t="s">
        <v>426</v>
      </c>
      <c r="D34" s="1393"/>
      <c r="E34" s="540">
        <v>573</v>
      </c>
      <c r="F34" s="541">
        <v>160</v>
      </c>
      <c r="G34" s="541">
        <v>413</v>
      </c>
      <c r="H34" s="541">
        <v>500</v>
      </c>
      <c r="I34" s="541">
        <v>138</v>
      </c>
      <c r="J34" s="541">
        <v>362</v>
      </c>
      <c r="K34" s="541">
        <v>29</v>
      </c>
      <c r="L34" s="541">
        <v>202</v>
      </c>
      <c r="M34" s="541">
        <v>73</v>
      </c>
      <c r="N34" s="541">
        <v>30</v>
      </c>
      <c r="O34" s="541">
        <v>11</v>
      </c>
      <c r="P34" s="541">
        <v>1</v>
      </c>
      <c r="Q34" s="541">
        <v>12</v>
      </c>
      <c r="R34" s="541">
        <v>36</v>
      </c>
      <c r="S34" s="541">
        <v>0</v>
      </c>
      <c r="T34" s="541">
        <v>12</v>
      </c>
      <c r="U34" s="541">
        <v>1</v>
      </c>
      <c r="V34" s="541">
        <v>24</v>
      </c>
      <c r="W34" s="541">
        <v>12</v>
      </c>
      <c r="X34" s="541">
        <v>57</v>
      </c>
      <c r="Y34" s="541">
        <v>36</v>
      </c>
      <c r="Z34" s="541">
        <v>22</v>
      </c>
      <c r="AA34" s="541">
        <v>14</v>
      </c>
      <c r="AB34" s="541">
        <v>1</v>
      </c>
      <c r="AC34" s="541">
        <v>5</v>
      </c>
      <c r="AD34" s="541">
        <v>4</v>
      </c>
      <c r="AE34" s="541">
        <v>2</v>
      </c>
      <c r="AF34" s="541">
        <v>4</v>
      </c>
      <c r="AG34" s="541">
        <v>0</v>
      </c>
      <c r="AH34" s="541">
        <v>4</v>
      </c>
      <c r="AI34" s="541">
        <v>2</v>
      </c>
      <c r="AJ34" s="541">
        <v>9</v>
      </c>
      <c r="AK34" s="541">
        <v>5</v>
      </c>
      <c r="AL34" s="541">
        <v>37</v>
      </c>
      <c r="AM34" s="541">
        <v>0</v>
      </c>
      <c r="AN34" s="541">
        <v>37</v>
      </c>
      <c r="AO34" s="259"/>
      <c r="AP34" s="262" t="s">
        <v>381</v>
      </c>
      <c r="AQ34" s="262"/>
      <c r="AS34" s="394"/>
      <c r="AT34" s="394"/>
      <c r="AU34" s="394"/>
      <c r="AV34" s="394"/>
      <c r="AW34" s="394"/>
      <c r="AX34" s="394"/>
      <c r="AY34" s="394"/>
      <c r="AZ34" s="394"/>
      <c r="BA34" s="394"/>
    </row>
    <row r="35" spans="1:53" ht="21" customHeight="1">
      <c r="A35" s="261"/>
      <c r="B35" s="596" t="s">
        <v>382</v>
      </c>
      <c r="C35" s="1392" t="s">
        <v>427</v>
      </c>
      <c r="D35" s="1393"/>
      <c r="E35" s="540">
        <v>128</v>
      </c>
      <c r="F35" s="541">
        <v>102</v>
      </c>
      <c r="G35" s="541">
        <v>26</v>
      </c>
      <c r="H35" s="541">
        <v>124</v>
      </c>
      <c r="I35" s="541">
        <v>100</v>
      </c>
      <c r="J35" s="541">
        <v>24</v>
      </c>
      <c r="K35" s="541">
        <v>9</v>
      </c>
      <c r="L35" s="541">
        <v>5</v>
      </c>
      <c r="M35" s="541">
        <v>87</v>
      </c>
      <c r="N35" s="541">
        <v>14</v>
      </c>
      <c r="O35" s="541">
        <v>0</v>
      </c>
      <c r="P35" s="541">
        <v>0</v>
      </c>
      <c r="Q35" s="541">
        <v>1</v>
      </c>
      <c r="R35" s="541">
        <v>0</v>
      </c>
      <c r="S35" s="541">
        <v>0</v>
      </c>
      <c r="T35" s="541">
        <v>1</v>
      </c>
      <c r="U35" s="541">
        <v>0</v>
      </c>
      <c r="V35" s="541">
        <v>4</v>
      </c>
      <c r="W35" s="541">
        <v>3</v>
      </c>
      <c r="X35" s="541">
        <v>0</v>
      </c>
      <c r="Y35" s="541">
        <v>4</v>
      </c>
      <c r="Z35" s="541">
        <v>2</v>
      </c>
      <c r="AA35" s="541">
        <v>2</v>
      </c>
      <c r="AB35" s="541">
        <v>0</v>
      </c>
      <c r="AC35" s="541">
        <v>0</v>
      </c>
      <c r="AD35" s="541">
        <v>1</v>
      </c>
      <c r="AE35" s="541">
        <v>0</v>
      </c>
      <c r="AF35" s="541">
        <v>0</v>
      </c>
      <c r="AG35" s="541">
        <v>2</v>
      </c>
      <c r="AH35" s="541">
        <v>0</v>
      </c>
      <c r="AI35" s="541">
        <v>0</v>
      </c>
      <c r="AJ35" s="541">
        <v>1</v>
      </c>
      <c r="AK35" s="541">
        <v>0</v>
      </c>
      <c r="AL35" s="541">
        <v>0</v>
      </c>
      <c r="AM35" s="541">
        <v>0</v>
      </c>
      <c r="AN35" s="541">
        <v>0</v>
      </c>
      <c r="AO35" s="259"/>
      <c r="AP35" s="262" t="s">
        <v>382</v>
      </c>
      <c r="AQ35" s="262"/>
      <c r="AS35" s="394"/>
      <c r="AT35" s="394"/>
      <c r="AU35" s="394"/>
      <c r="AV35" s="394"/>
      <c r="AW35" s="394"/>
      <c r="AX35" s="394"/>
      <c r="AY35" s="394"/>
      <c r="AZ35" s="394"/>
      <c r="BA35" s="394"/>
    </row>
    <row r="36" spans="1:53" ht="21" customHeight="1">
      <c r="A36" s="261"/>
      <c r="B36" s="596" t="s">
        <v>383</v>
      </c>
      <c r="C36" s="1392" t="s">
        <v>428</v>
      </c>
      <c r="D36" s="1393"/>
      <c r="E36" s="540">
        <v>11</v>
      </c>
      <c r="F36" s="541">
        <v>6</v>
      </c>
      <c r="G36" s="541">
        <v>5</v>
      </c>
      <c r="H36" s="541">
        <v>9</v>
      </c>
      <c r="I36" s="541">
        <v>5</v>
      </c>
      <c r="J36" s="541">
        <v>4</v>
      </c>
      <c r="K36" s="541">
        <v>0</v>
      </c>
      <c r="L36" s="541">
        <v>0</v>
      </c>
      <c r="M36" s="541">
        <v>4</v>
      </c>
      <c r="N36" s="541">
        <v>1</v>
      </c>
      <c r="O36" s="541">
        <v>0</v>
      </c>
      <c r="P36" s="541">
        <v>0</v>
      </c>
      <c r="Q36" s="541">
        <v>1</v>
      </c>
      <c r="R36" s="541">
        <v>0</v>
      </c>
      <c r="S36" s="541">
        <v>0</v>
      </c>
      <c r="T36" s="541">
        <v>0</v>
      </c>
      <c r="U36" s="541">
        <v>0</v>
      </c>
      <c r="V36" s="541">
        <v>1</v>
      </c>
      <c r="W36" s="541">
        <v>0</v>
      </c>
      <c r="X36" s="541">
        <v>2</v>
      </c>
      <c r="Y36" s="541">
        <v>2</v>
      </c>
      <c r="Z36" s="541">
        <v>1</v>
      </c>
      <c r="AA36" s="541">
        <v>1</v>
      </c>
      <c r="AB36" s="541">
        <v>0</v>
      </c>
      <c r="AC36" s="541">
        <v>0</v>
      </c>
      <c r="AD36" s="541">
        <v>0</v>
      </c>
      <c r="AE36" s="541">
        <v>0</v>
      </c>
      <c r="AF36" s="541">
        <v>0</v>
      </c>
      <c r="AG36" s="541">
        <v>0</v>
      </c>
      <c r="AH36" s="541">
        <v>0</v>
      </c>
      <c r="AI36" s="541">
        <v>0</v>
      </c>
      <c r="AJ36" s="541">
        <v>1</v>
      </c>
      <c r="AK36" s="541">
        <v>1</v>
      </c>
      <c r="AL36" s="541">
        <v>0</v>
      </c>
      <c r="AM36" s="541">
        <v>0</v>
      </c>
      <c r="AN36" s="541">
        <v>0</v>
      </c>
      <c r="AO36" s="259"/>
      <c r="AP36" s="262" t="s">
        <v>383</v>
      </c>
      <c r="AQ36" s="262"/>
      <c r="AS36" s="394"/>
      <c r="AT36" s="394"/>
      <c r="AU36" s="394"/>
      <c r="AV36" s="394"/>
      <c r="AW36" s="394"/>
      <c r="AX36" s="394"/>
      <c r="AY36" s="394"/>
      <c r="AZ36" s="394"/>
      <c r="BA36" s="394"/>
    </row>
    <row r="37" spans="1:53" ht="21" customHeight="1">
      <c r="A37" s="261"/>
      <c r="B37" s="596" t="s">
        <v>384</v>
      </c>
      <c r="C37" s="1392" t="s">
        <v>409</v>
      </c>
      <c r="D37" s="1393"/>
      <c r="E37" s="540">
        <v>33</v>
      </c>
      <c r="F37" s="541">
        <v>26</v>
      </c>
      <c r="G37" s="541">
        <v>7</v>
      </c>
      <c r="H37" s="541">
        <v>30</v>
      </c>
      <c r="I37" s="541">
        <v>23</v>
      </c>
      <c r="J37" s="541">
        <v>7</v>
      </c>
      <c r="K37" s="541">
        <v>4</v>
      </c>
      <c r="L37" s="541">
        <v>5</v>
      </c>
      <c r="M37" s="541">
        <v>7</v>
      </c>
      <c r="N37" s="541">
        <v>1</v>
      </c>
      <c r="O37" s="541">
        <v>1</v>
      </c>
      <c r="P37" s="541">
        <v>0</v>
      </c>
      <c r="Q37" s="541">
        <v>0</v>
      </c>
      <c r="R37" s="541">
        <v>0</v>
      </c>
      <c r="S37" s="541">
        <v>0</v>
      </c>
      <c r="T37" s="541">
        <v>0</v>
      </c>
      <c r="U37" s="541">
        <v>0</v>
      </c>
      <c r="V37" s="541">
        <v>0</v>
      </c>
      <c r="W37" s="541">
        <v>11</v>
      </c>
      <c r="X37" s="541">
        <v>1</v>
      </c>
      <c r="Y37" s="541">
        <v>2</v>
      </c>
      <c r="Z37" s="541">
        <v>2</v>
      </c>
      <c r="AA37" s="541">
        <v>0</v>
      </c>
      <c r="AB37" s="541">
        <v>0</v>
      </c>
      <c r="AC37" s="541">
        <v>0</v>
      </c>
      <c r="AD37" s="541">
        <v>0</v>
      </c>
      <c r="AE37" s="541">
        <v>0</v>
      </c>
      <c r="AF37" s="541">
        <v>2</v>
      </c>
      <c r="AG37" s="541">
        <v>0</v>
      </c>
      <c r="AH37" s="541">
        <v>0</v>
      </c>
      <c r="AI37" s="541">
        <v>0</v>
      </c>
      <c r="AJ37" s="541">
        <v>0</v>
      </c>
      <c r="AK37" s="541">
        <v>0</v>
      </c>
      <c r="AL37" s="541">
        <v>1</v>
      </c>
      <c r="AM37" s="541">
        <v>1</v>
      </c>
      <c r="AN37" s="541">
        <v>0</v>
      </c>
      <c r="AO37" s="259"/>
      <c r="AP37" s="262" t="s">
        <v>384</v>
      </c>
      <c r="AQ37" s="262"/>
      <c r="AS37" s="394"/>
      <c r="AT37" s="394"/>
      <c r="AU37" s="394"/>
      <c r="AV37" s="394"/>
      <c r="AW37" s="394"/>
      <c r="AX37" s="394"/>
      <c r="AY37" s="394"/>
      <c r="AZ37" s="394"/>
      <c r="BA37" s="394"/>
    </row>
    <row r="38" spans="1:53" ht="21" customHeight="1">
      <c r="A38" s="261"/>
      <c r="B38" s="596" t="s">
        <v>385</v>
      </c>
      <c r="C38" s="1392" t="s">
        <v>410</v>
      </c>
      <c r="D38" s="1393"/>
      <c r="E38" s="540">
        <v>5</v>
      </c>
      <c r="F38" s="541">
        <v>5</v>
      </c>
      <c r="G38" s="541">
        <v>0</v>
      </c>
      <c r="H38" s="541">
        <v>5</v>
      </c>
      <c r="I38" s="541">
        <v>5</v>
      </c>
      <c r="J38" s="541">
        <v>0</v>
      </c>
      <c r="K38" s="541">
        <v>0</v>
      </c>
      <c r="L38" s="541">
        <v>0</v>
      </c>
      <c r="M38" s="541">
        <v>5</v>
      </c>
      <c r="N38" s="541">
        <v>0</v>
      </c>
      <c r="O38" s="541">
        <v>0</v>
      </c>
      <c r="P38" s="541">
        <v>0</v>
      </c>
      <c r="Q38" s="541">
        <v>0</v>
      </c>
      <c r="R38" s="541">
        <v>0</v>
      </c>
      <c r="S38" s="541">
        <v>0</v>
      </c>
      <c r="T38" s="541">
        <v>0</v>
      </c>
      <c r="U38" s="541">
        <v>0</v>
      </c>
      <c r="V38" s="541">
        <v>0</v>
      </c>
      <c r="W38" s="541">
        <v>0</v>
      </c>
      <c r="X38" s="541">
        <v>0</v>
      </c>
      <c r="Y38" s="541">
        <v>0</v>
      </c>
      <c r="Z38" s="541">
        <v>0</v>
      </c>
      <c r="AA38" s="541">
        <v>0</v>
      </c>
      <c r="AB38" s="541">
        <v>0</v>
      </c>
      <c r="AC38" s="541">
        <v>0</v>
      </c>
      <c r="AD38" s="541">
        <v>0</v>
      </c>
      <c r="AE38" s="541">
        <v>0</v>
      </c>
      <c r="AF38" s="541">
        <v>0</v>
      </c>
      <c r="AG38" s="541">
        <v>0</v>
      </c>
      <c r="AH38" s="541">
        <v>0</v>
      </c>
      <c r="AI38" s="541">
        <v>0</v>
      </c>
      <c r="AJ38" s="541">
        <v>0</v>
      </c>
      <c r="AK38" s="541">
        <v>0</v>
      </c>
      <c r="AL38" s="541">
        <v>0</v>
      </c>
      <c r="AM38" s="541">
        <v>0</v>
      </c>
      <c r="AN38" s="541">
        <v>0</v>
      </c>
      <c r="AO38" s="259"/>
      <c r="AP38" s="262" t="s">
        <v>385</v>
      </c>
      <c r="AQ38" s="262"/>
      <c r="AS38" s="394"/>
      <c r="AT38" s="394"/>
      <c r="AU38" s="394"/>
      <c r="AV38" s="394"/>
      <c r="AW38" s="394"/>
      <c r="AX38" s="394"/>
      <c r="AY38" s="394"/>
      <c r="AZ38" s="394"/>
      <c r="BA38" s="394"/>
    </row>
    <row r="39" spans="1:53" ht="21" customHeight="1">
      <c r="A39" s="261"/>
      <c r="B39" s="596" t="s">
        <v>386</v>
      </c>
      <c r="C39" s="1392" t="s">
        <v>411</v>
      </c>
      <c r="D39" s="1393"/>
      <c r="E39" s="540">
        <v>4</v>
      </c>
      <c r="F39" s="541">
        <v>4</v>
      </c>
      <c r="G39" s="541">
        <v>0</v>
      </c>
      <c r="H39" s="541">
        <v>3</v>
      </c>
      <c r="I39" s="541">
        <v>3</v>
      </c>
      <c r="J39" s="541">
        <v>0</v>
      </c>
      <c r="K39" s="541">
        <v>1</v>
      </c>
      <c r="L39" s="541">
        <v>0</v>
      </c>
      <c r="M39" s="541">
        <v>2</v>
      </c>
      <c r="N39" s="541">
        <v>0</v>
      </c>
      <c r="O39" s="541">
        <v>0</v>
      </c>
      <c r="P39" s="541">
        <v>0</v>
      </c>
      <c r="Q39" s="541">
        <v>0</v>
      </c>
      <c r="R39" s="541">
        <v>0</v>
      </c>
      <c r="S39" s="541">
        <v>0</v>
      </c>
      <c r="T39" s="541">
        <v>0</v>
      </c>
      <c r="U39" s="541">
        <v>0</v>
      </c>
      <c r="V39" s="541">
        <v>0</v>
      </c>
      <c r="W39" s="541">
        <v>0</v>
      </c>
      <c r="X39" s="541">
        <v>0</v>
      </c>
      <c r="Y39" s="541">
        <v>1</v>
      </c>
      <c r="Z39" s="541">
        <v>1</v>
      </c>
      <c r="AA39" s="541">
        <v>0</v>
      </c>
      <c r="AB39" s="541">
        <v>0</v>
      </c>
      <c r="AC39" s="541">
        <v>0</v>
      </c>
      <c r="AD39" s="541">
        <v>0</v>
      </c>
      <c r="AE39" s="541">
        <v>0</v>
      </c>
      <c r="AF39" s="541">
        <v>1</v>
      </c>
      <c r="AG39" s="541">
        <v>0</v>
      </c>
      <c r="AH39" s="541">
        <v>0</v>
      </c>
      <c r="AI39" s="541">
        <v>0</v>
      </c>
      <c r="AJ39" s="541">
        <v>0</v>
      </c>
      <c r="AK39" s="541">
        <v>0</v>
      </c>
      <c r="AL39" s="541">
        <v>0</v>
      </c>
      <c r="AM39" s="541">
        <v>0</v>
      </c>
      <c r="AN39" s="541">
        <v>0</v>
      </c>
      <c r="AO39" s="259"/>
      <c r="AP39" s="262" t="s">
        <v>386</v>
      </c>
      <c r="AQ39" s="262"/>
      <c r="AS39" s="394"/>
      <c r="AT39" s="394"/>
      <c r="AU39" s="394"/>
      <c r="AV39" s="394"/>
      <c r="AW39" s="394"/>
      <c r="AX39" s="394"/>
      <c r="AY39" s="394"/>
      <c r="AZ39" s="394"/>
      <c r="BA39" s="394"/>
    </row>
    <row r="40" spans="1:53" ht="21" customHeight="1">
      <c r="A40" s="261"/>
      <c r="B40" s="261" t="s">
        <v>630</v>
      </c>
      <c r="C40" s="1392" t="s">
        <v>387</v>
      </c>
      <c r="D40" s="1393"/>
      <c r="E40" s="540">
        <v>51</v>
      </c>
      <c r="F40" s="541">
        <v>34</v>
      </c>
      <c r="G40" s="541">
        <v>17</v>
      </c>
      <c r="H40" s="541">
        <v>44</v>
      </c>
      <c r="I40" s="541">
        <v>33</v>
      </c>
      <c r="J40" s="541">
        <v>11</v>
      </c>
      <c r="K40" s="541">
        <v>3</v>
      </c>
      <c r="L40" s="541">
        <v>2</v>
      </c>
      <c r="M40" s="541">
        <v>26</v>
      </c>
      <c r="N40" s="541">
        <v>1</v>
      </c>
      <c r="O40" s="541">
        <v>0</v>
      </c>
      <c r="P40" s="541">
        <v>1</v>
      </c>
      <c r="Q40" s="541">
        <v>1</v>
      </c>
      <c r="R40" s="541">
        <v>1</v>
      </c>
      <c r="S40" s="541">
        <v>0</v>
      </c>
      <c r="T40" s="541">
        <v>2</v>
      </c>
      <c r="U40" s="541">
        <v>0</v>
      </c>
      <c r="V40" s="541">
        <v>3</v>
      </c>
      <c r="W40" s="541">
        <v>3</v>
      </c>
      <c r="X40" s="541">
        <v>1</v>
      </c>
      <c r="Y40" s="541">
        <v>3</v>
      </c>
      <c r="Z40" s="541">
        <v>1</v>
      </c>
      <c r="AA40" s="541">
        <v>2</v>
      </c>
      <c r="AB40" s="541">
        <v>0</v>
      </c>
      <c r="AC40" s="541">
        <v>0</v>
      </c>
      <c r="AD40" s="541">
        <v>0</v>
      </c>
      <c r="AE40" s="541">
        <v>0</v>
      </c>
      <c r="AF40" s="541">
        <v>0</v>
      </c>
      <c r="AG40" s="541">
        <v>0</v>
      </c>
      <c r="AH40" s="541">
        <v>0</v>
      </c>
      <c r="AI40" s="541">
        <v>0</v>
      </c>
      <c r="AJ40" s="541">
        <v>1</v>
      </c>
      <c r="AK40" s="541">
        <v>2</v>
      </c>
      <c r="AL40" s="541">
        <v>4</v>
      </c>
      <c r="AM40" s="541">
        <v>0</v>
      </c>
      <c r="AN40" s="541">
        <v>4</v>
      </c>
      <c r="AO40" s="259"/>
      <c r="AP40" s="262" t="s">
        <v>630</v>
      </c>
      <c r="AQ40" s="262"/>
      <c r="AS40" s="394"/>
      <c r="AT40" s="394"/>
      <c r="AU40" s="394"/>
      <c r="AV40" s="394"/>
      <c r="AW40" s="394"/>
      <c r="AX40" s="394"/>
      <c r="AY40" s="394"/>
      <c r="AZ40" s="394"/>
      <c r="BA40" s="394"/>
    </row>
    <row r="41" spans="1:53" ht="21" customHeight="1">
      <c r="A41" s="261"/>
      <c r="B41" s="261" t="s">
        <v>631</v>
      </c>
      <c r="C41" s="1392" t="s">
        <v>417</v>
      </c>
      <c r="D41" s="1393"/>
      <c r="E41" s="540">
        <v>490</v>
      </c>
      <c r="F41" s="541">
        <v>289</v>
      </c>
      <c r="G41" s="541">
        <v>201</v>
      </c>
      <c r="H41" s="541">
        <v>417</v>
      </c>
      <c r="I41" s="541">
        <v>234</v>
      </c>
      <c r="J41" s="541">
        <v>183</v>
      </c>
      <c r="K41" s="541">
        <v>40</v>
      </c>
      <c r="L41" s="541">
        <v>98</v>
      </c>
      <c r="M41" s="541">
        <v>131</v>
      </c>
      <c r="N41" s="541">
        <v>62</v>
      </c>
      <c r="O41" s="541">
        <v>13</v>
      </c>
      <c r="P41" s="541">
        <v>5</v>
      </c>
      <c r="Q41" s="541">
        <v>2</v>
      </c>
      <c r="R41" s="541">
        <v>3</v>
      </c>
      <c r="S41" s="541">
        <v>0</v>
      </c>
      <c r="T41" s="541">
        <v>0</v>
      </c>
      <c r="U41" s="541">
        <v>0</v>
      </c>
      <c r="V41" s="541">
        <v>0</v>
      </c>
      <c r="W41" s="541">
        <v>48</v>
      </c>
      <c r="X41" s="541">
        <v>15</v>
      </c>
      <c r="Y41" s="541">
        <v>72</v>
      </c>
      <c r="Z41" s="541">
        <v>55</v>
      </c>
      <c r="AA41" s="541">
        <v>17</v>
      </c>
      <c r="AB41" s="541">
        <v>0</v>
      </c>
      <c r="AC41" s="541">
        <v>4</v>
      </c>
      <c r="AD41" s="541">
        <v>24</v>
      </c>
      <c r="AE41" s="541">
        <v>2</v>
      </c>
      <c r="AF41" s="541">
        <v>7</v>
      </c>
      <c r="AG41" s="541">
        <v>4</v>
      </c>
      <c r="AH41" s="541">
        <v>2</v>
      </c>
      <c r="AI41" s="541">
        <v>1</v>
      </c>
      <c r="AJ41" s="541">
        <v>22</v>
      </c>
      <c r="AK41" s="541">
        <v>6</v>
      </c>
      <c r="AL41" s="541">
        <v>1</v>
      </c>
      <c r="AM41" s="541">
        <v>0</v>
      </c>
      <c r="AN41" s="541">
        <v>1</v>
      </c>
      <c r="AO41" s="259"/>
      <c r="AP41" s="262" t="s">
        <v>388</v>
      </c>
      <c r="AQ41" s="262"/>
      <c r="AS41" s="394"/>
      <c r="AT41" s="394"/>
      <c r="AU41" s="394"/>
      <c r="AV41" s="394"/>
      <c r="AW41" s="394"/>
      <c r="AX41" s="394"/>
      <c r="AY41" s="394"/>
      <c r="AZ41" s="394"/>
      <c r="BA41" s="394"/>
    </row>
    <row r="42" spans="1:53" ht="14.25">
      <c r="A42" s="596"/>
      <c r="B42" s="596"/>
      <c r="C42" s="593"/>
      <c r="D42" s="594"/>
      <c r="E42" s="540"/>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2"/>
      <c r="AO42" s="265"/>
      <c r="AP42" s="262"/>
      <c r="AQ42" s="262"/>
      <c r="AS42" s="394"/>
      <c r="AT42" s="394"/>
      <c r="AU42" s="394"/>
      <c r="AV42" s="394"/>
      <c r="AW42" s="394"/>
      <c r="AX42" s="394"/>
      <c r="AY42" s="394"/>
      <c r="AZ42" s="394"/>
      <c r="BA42" s="394"/>
    </row>
    <row r="43" spans="1:53" ht="32.25" customHeight="1">
      <c r="A43" s="1394" t="s">
        <v>421</v>
      </c>
      <c r="B43" s="1394"/>
      <c r="C43" s="1394"/>
      <c r="D43" s="1395"/>
      <c r="E43" s="539">
        <v>12118</v>
      </c>
      <c r="F43" s="539">
        <v>5141</v>
      </c>
      <c r="G43" s="539">
        <v>6977</v>
      </c>
      <c r="H43" s="539">
        <v>10033</v>
      </c>
      <c r="I43" s="539">
        <v>4118</v>
      </c>
      <c r="J43" s="539">
        <v>5915</v>
      </c>
      <c r="K43" s="539">
        <v>505</v>
      </c>
      <c r="L43" s="539">
        <v>1838</v>
      </c>
      <c r="M43" s="539">
        <v>2640</v>
      </c>
      <c r="N43" s="539">
        <v>1151</v>
      </c>
      <c r="O43" s="539">
        <v>178</v>
      </c>
      <c r="P43" s="539">
        <v>131</v>
      </c>
      <c r="Q43" s="539">
        <v>396</v>
      </c>
      <c r="R43" s="539">
        <v>1247</v>
      </c>
      <c r="S43" s="539">
        <v>0</v>
      </c>
      <c r="T43" s="539">
        <v>201</v>
      </c>
      <c r="U43" s="539">
        <v>18</v>
      </c>
      <c r="V43" s="539">
        <v>403</v>
      </c>
      <c r="W43" s="539">
        <v>381</v>
      </c>
      <c r="X43" s="539">
        <v>944</v>
      </c>
      <c r="Y43" s="539">
        <v>1488</v>
      </c>
      <c r="Z43" s="539">
        <v>1016</v>
      </c>
      <c r="AA43" s="539">
        <v>472</v>
      </c>
      <c r="AB43" s="539">
        <v>22</v>
      </c>
      <c r="AC43" s="539">
        <v>53</v>
      </c>
      <c r="AD43" s="539">
        <v>140</v>
      </c>
      <c r="AE43" s="539">
        <v>63</v>
      </c>
      <c r="AF43" s="539">
        <v>398</v>
      </c>
      <c r="AG43" s="539">
        <v>66</v>
      </c>
      <c r="AH43" s="539">
        <v>118</v>
      </c>
      <c r="AI43" s="539">
        <v>87</v>
      </c>
      <c r="AJ43" s="539">
        <v>338</v>
      </c>
      <c r="AK43" s="539">
        <v>203</v>
      </c>
      <c r="AL43" s="539">
        <v>597</v>
      </c>
      <c r="AM43" s="539">
        <v>7</v>
      </c>
      <c r="AN43" s="539">
        <v>590</v>
      </c>
      <c r="AO43" s="257"/>
      <c r="AP43" s="595" t="s">
        <v>632</v>
      </c>
      <c r="AQ43" s="595"/>
      <c r="AS43" s="394"/>
      <c r="AT43" s="394"/>
      <c r="AU43" s="394"/>
      <c r="AV43" s="394"/>
      <c r="AW43" s="394"/>
      <c r="AX43" s="394"/>
      <c r="AY43" s="394"/>
      <c r="AZ43" s="394"/>
      <c r="BA43" s="394"/>
    </row>
    <row r="44" spans="1:53" ht="21" customHeight="1">
      <c r="A44" s="261"/>
      <c r="B44" s="596" t="s">
        <v>378</v>
      </c>
      <c r="C44" s="1392" t="s">
        <v>429</v>
      </c>
      <c r="D44" s="1393"/>
      <c r="E44" s="541">
        <v>18</v>
      </c>
      <c r="F44" s="541">
        <v>12</v>
      </c>
      <c r="G44" s="541">
        <v>6</v>
      </c>
      <c r="H44" s="541">
        <v>15</v>
      </c>
      <c r="I44" s="541">
        <v>9</v>
      </c>
      <c r="J44" s="541">
        <v>6</v>
      </c>
      <c r="K44" s="541">
        <v>1</v>
      </c>
      <c r="L44" s="541">
        <v>1</v>
      </c>
      <c r="M44" s="543">
        <v>5</v>
      </c>
      <c r="N44" s="541">
        <v>1</v>
      </c>
      <c r="O44" s="541">
        <v>0</v>
      </c>
      <c r="P44" s="541">
        <v>0</v>
      </c>
      <c r="Q44" s="543">
        <v>1</v>
      </c>
      <c r="R44" s="541">
        <v>0</v>
      </c>
      <c r="S44" s="541">
        <v>0</v>
      </c>
      <c r="T44" s="541">
        <v>0</v>
      </c>
      <c r="U44" s="541">
        <v>0</v>
      </c>
      <c r="V44" s="541">
        <v>1</v>
      </c>
      <c r="W44" s="541">
        <v>2</v>
      </c>
      <c r="X44" s="541">
        <v>3</v>
      </c>
      <c r="Y44" s="541">
        <v>3</v>
      </c>
      <c r="Z44" s="541">
        <v>3</v>
      </c>
      <c r="AA44" s="541">
        <v>0</v>
      </c>
      <c r="AB44" s="541">
        <v>0</v>
      </c>
      <c r="AC44" s="541">
        <v>0</v>
      </c>
      <c r="AD44" s="541">
        <v>0</v>
      </c>
      <c r="AE44" s="541">
        <v>0</v>
      </c>
      <c r="AF44" s="541">
        <v>0</v>
      </c>
      <c r="AG44" s="541">
        <v>0</v>
      </c>
      <c r="AH44" s="541">
        <v>0</v>
      </c>
      <c r="AI44" s="541">
        <v>0</v>
      </c>
      <c r="AJ44" s="541">
        <v>3</v>
      </c>
      <c r="AK44" s="541">
        <v>0</v>
      </c>
      <c r="AL44" s="541">
        <v>0</v>
      </c>
      <c r="AM44" s="541">
        <v>0</v>
      </c>
      <c r="AN44" s="541">
        <v>0</v>
      </c>
      <c r="AO44" s="259"/>
      <c r="AP44" s="262" t="s">
        <v>378</v>
      </c>
      <c r="AQ44" s="262"/>
      <c r="AS44" s="394"/>
      <c r="AT44" s="394"/>
      <c r="AU44" s="394"/>
      <c r="AV44" s="394"/>
      <c r="AW44" s="394"/>
      <c r="AX44" s="394"/>
      <c r="AY44" s="394"/>
      <c r="AZ44" s="394"/>
      <c r="BA44" s="394"/>
    </row>
    <row r="45" spans="1:53" ht="21" customHeight="1">
      <c r="A45" s="261"/>
      <c r="B45" s="596" t="s">
        <v>389</v>
      </c>
      <c r="C45" s="1392" t="s">
        <v>430</v>
      </c>
      <c r="D45" s="1393"/>
      <c r="E45" s="541">
        <v>2</v>
      </c>
      <c r="F45" s="541">
        <v>0</v>
      </c>
      <c r="G45" s="541">
        <v>2</v>
      </c>
      <c r="H45" s="541">
        <v>2</v>
      </c>
      <c r="I45" s="541">
        <v>0</v>
      </c>
      <c r="J45" s="541">
        <v>2</v>
      </c>
      <c r="K45" s="541">
        <v>0</v>
      </c>
      <c r="L45" s="541">
        <v>2</v>
      </c>
      <c r="M45" s="541">
        <v>0</v>
      </c>
      <c r="N45" s="541">
        <v>0</v>
      </c>
      <c r="O45" s="541">
        <v>0</v>
      </c>
      <c r="P45" s="541">
        <v>0</v>
      </c>
      <c r="Q45" s="541">
        <v>0</v>
      </c>
      <c r="R45" s="541">
        <v>0</v>
      </c>
      <c r="S45" s="541">
        <v>0</v>
      </c>
      <c r="T45" s="541">
        <v>0</v>
      </c>
      <c r="U45" s="541">
        <v>0</v>
      </c>
      <c r="V45" s="541">
        <v>0</v>
      </c>
      <c r="W45" s="541">
        <v>0</v>
      </c>
      <c r="X45" s="541">
        <v>0</v>
      </c>
      <c r="Y45" s="541">
        <v>0</v>
      </c>
      <c r="Z45" s="541">
        <v>0</v>
      </c>
      <c r="AA45" s="541">
        <v>0</v>
      </c>
      <c r="AB45" s="541">
        <v>0</v>
      </c>
      <c r="AC45" s="541">
        <v>0</v>
      </c>
      <c r="AD45" s="541">
        <v>0</v>
      </c>
      <c r="AE45" s="541">
        <v>0</v>
      </c>
      <c r="AF45" s="541">
        <v>0</v>
      </c>
      <c r="AG45" s="541">
        <v>0</v>
      </c>
      <c r="AH45" s="541">
        <v>0</v>
      </c>
      <c r="AI45" s="541">
        <v>0</v>
      </c>
      <c r="AJ45" s="541">
        <v>0</v>
      </c>
      <c r="AK45" s="541">
        <v>0</v>
      </c>
      <c r="AL45" s="541">
        <v>0</v>
      </c>
      <c r="AM45" s="541">
        <v>0</v>
      </c>
      <c r="AN45" s="541">
        <v>0</v>
      </c>
      <c r="AO45" s="259"/>
      <c r="AP45" s="262" t="s">
        <v>389</v>
      </c>
      <c r="AQ45" s="262"/>
      <c r="AS45" s="394"/>
      <c r="AT45" s="394"/>
      <c r="AU45" s="394"/>
      <c r="AV45" s="394"/>
      <c r="AW45" s="394"/>
      <c r="AX45" s="394"/>
      <c r="AY45" s="394"/>
      <c r="AZ45" s="394"/>
      <c r="BA45" s="394"/>
    </row>
    <row r="46" spans="1:53" ht="21" customHeight="1">
      <c r="A46" s="261"/>
      <c r="B46" s="596" t="s">
        <v>379</v>
      </c>
      <c r="C46" s="1392" t="s">
        <v>174</v>
      </c>
      <c r="D46" s="1393"/>
      <c r="E46" s="541">
        <v>413</v>
      </c>
      <c r="F46" s="541">
        <v>254</v>
      </c>
      <c r="G46" s="541">
        <v>159</v>
      </c>
      <c r="H46" s="541">
        <v>343</v>
      </c>
      <c r="I46" s="541">
        <v>201</v>
      </c>
      <c r="J46" s="541">
        <v>142</v>
      </c>
      <c r="K46" s="543">
        <v>19</v>
      </c>
      <c r="L46" s="543">
        <v>34</v>
      </c>
      <c r="M46" s="543">
        <v>139</v>
      </c>
      <c r="N46" s="543">
        <v>42</v>
      </c>
      <c r="O46" s="543">
        <v>37</v>
      </c>
      <c r="P46" s="541">
        <v>25</v>
      </c>
      <c r="Q46" s="543">
        <v>2</v>
      </c>
      <c r="R46" s="543">
        <v>3</v>
      </c>
      <c r="S46" s="541">
        <v>0</v>
      </c>
      <c r="T46" s="541">
        <v>8</v>
      </c>
      <c r="U46" s="541">
        <v>0</v>
      </c>
      <c r="V46" s="543">
        <v>6</v>
      </c>
      <c r="W46" s="543">
        <v>4</v>
      </c>
      <c r="X46" s="543">
        <v>24</v>
      </c>
      <c r="Y46" s="541">
        <v>66</v>
      </c>
      <c r="Z46" s="541">
        <v>53</v>
      </c>
      <c r="AA46" s="541">
        <v>13</v>
      </c>
      <c r="AB46" s="541">
        <v>1</v>
      </c>
      <c r="AC46" s="541">
        <v>0</v>
      </c>
      <c r="AD46" s="543">
        <v>1</v>
      </c>
      <c r="AE46" s="543">
        <v>1</v>
      </c>
      <c r="AF46" s="543">
        <v>45</v>
      </c>
      <c r="AG46" s="541">
        <v>10</v>
      </c>
      <c r="AH46" s="543">
        <v>0</v>
      </c>
      <c r="AI46" s="541">
        <v>0</v>
      </c>
      <c r="AJ46" s="543">
        <v>6</v>
      </c>
      <c r="AK46" s="541">
        <v>2</v>
      </c>
      <c r="AL46" s="541">
        <v>4</v>
      </c>
      <c r="AM46" s="541">
        <v>0</v>
      </c>
      <c r="AN46" s="541">
        <v>4</v>
      </c>
      <c r="AO46" s="259"/>
      <c r="AP46" s="262" t="s">
        <v>379</v>
      </c>
      <c r="AQ46" s="262"/>
      <c r="AS46" s="394"/>
      <c r="AT46" s="394"/>
      <c r="AU46" s="394"/>
      <c r="AV46" s="394"/>
      <c r="AW46" s="394"/>
      <c r="AX46" s="394"/>
      <c r="AY46" s="394"/>
      <c r="AZ46" s="394"/>
      <c r="BA46" s="394"/>
    </row>
    <row r="47" spans="1:53" ht="21" customHeight="1">
      <c r="A47" s="261"/>
      <c r="B47" s="596" t="s">
        <v>380</v>
      </c>
      <c r="C47" s="1392" t="s">
        <v>175</v>
      </c>
      <c r="D47" s="1393"/>
      <c r="E47" s="541">
        <v>1804</v>
      </c>
      <c r="F47" s="541">
        <v>1081</v>
      </c>
      <c r="G47" s="541">
        <v>723</v>
      </c>
      <c r="H47" s="541">
        <v>1195</v>
      </c>
      <c r="I47" s="541">
        <v>640</v>
      </c>
      <c r="J47" s="541">
        <v>555</v>
      </c>
      <c r="K47" s="543">
        <v>78</v>
      </c>
      <c r="L47" s="543">
        <v>213</v>
      </c>
      <c r="M47" s="543">
        <v>406</v>
      </c>
      <c r="N47" s="543">
        <v>125</v>
      </c>
      <c r="O47" s="543">
        <v>47</v>
      </c>
      <c r="P47" s="543">
        <v>20</v>
      </c>
      <c r="Q47" s="543">
        <v>24</v>
      </c>
      <c r="R47" s="543">
        <v>61</v>
      </c>
      <c r="S47" s="541">
        <v>0</v>
      </c>
      <c r="T47" s="541">
        <v>32</v>
      </c>
      <c r="U47" s="543">
        <v>0</v>
      </c>
      <c r="V47" s="543">
        <v>6</v>
      </c>
      <c r="W47" s="541">
        <v>85</v>
      </c>
      <c r="X47" s="543">
        <v>98</v>
      </c>
      <c r="Y47" s="541">
        <v>572</v>
      </c>
      <c r="Z47" s="541">
        <v>441</v>
      </c>
      <c r="AA47" s="541">
        <v>131</v>
      </c>
      <c r="AB47" s="541">
        <v>4</v>
      </c>
      <c r="AC47" s="543">
        <v>6</v>
      </c>
      <c r="AD47" s="543">
        <v>60</v>
      </c>
      <c r="AE47" s="543">
        <v>21</v>
      </c>
      <c r="AF47" s="541">
        <v>224</v>
      </c>
      <c r="AG47" s="541">
        <v>20</v>
      </c>
      <c r="AH47" s="541">
        <v>7</v>
      </c>
      <c r="AI47" s="541">
        <v>7</v>
      </c>
      <c r="AJ47" s="541">
        <v>146</v>
      </c>
      <c r="AK47" s="541">
        <v>77</v>
      </c>
      <c r="AL47" s="541">
        <v>37</v>
      </c>
      <c r="AM47" s="541">
        <v>0</v>
      </c>
      <c r="AN47" s="541">
        <v>37</v>
      </c>
      <c r="AO47" s="259"/>
      <c r="AP47" s="262" t="s">
        <v>380</v>
      </c>
      <c r="AQ47" s="262"/>
      <c r="AS47" s="394"/>
      <c r="AT47" s="394"/>
      <c r="AU47" s="394"/>
      <c r="AV47" s="394"/>
      <c r="AW47" s="394"/>
      <c r="AX47" s="394"/>
      <c r="AY47" s="394"/>
      <c r="AZ47" s="394"/>
      <c r="BA47" s="394"/>
    </row>
    <row r="48" spans="1:53" ht="21" customHeight="1">
      <c r="A48" s="261"/>
      <c r="B48" s="596" t="s">
        <v>381</v>
      </c>
      <c r="C48" s="1392" t="s">
        <v>431</v>
      </c>
      <c r="D48" s="1393"/>
      <c r="E48" s="541">
        <v>49</v>
      </c>
      <c r="F48" s="541">
        <v>34</v>
      </c>
      <c r="G48" s="541">
        <v>15</v>
      </c>
      <c r="H48" s="541">
        <v>29</v>
      </c>
      <c r="I48" s="541">
        <v>18</v>
      </c>
      <c r="J48" s="541">
        <v>11</v>
      </c>
      <c r="K48" s="541">
        <v>1</v>
      </c>
      <c r="L48" s="541">
        <v>4</v>
      </c>
      <c r="M48" s="543">
        <v>13</v>
      </c>
      <c r="N48" s="543">
        <v>5</v>
      </c>
      <c r="O48" s="541">
        <v>0</v>
      </c>
      <c r="P48" s="541">
        <v>0</v>
      </c>
      <c r="Q48" s="543">
        <v>0</v>
      </c>
      <c r="R48" s="541">
        <v>0</v>
      </c>
      <c r="S48" s="541">
        <v>0</v>
      </c>
      <c r="T48" s="541">
        <v>0</v>
      </c>
      <c r="U48" s="541">
        <v>0</v>
      </c>
      <c r="V48" s="541">
        <v>0</v>
      </c>
      <c r="W48" s="541">
        <v>4</v>
      </c>
      <c r="X48" s="543">
        <v>2</v>
      </c>
      <c r="Y48" s="541">
        <v>20</v>
      </c>
      <c r="Z48" s="541">
        <v>16</v>
      </c>
      <c r="AA48" s="541">
        <v>4</v>
      </c>
      <c r="AB48" s="541">
        <v>0</v>
      </c>
      <c r="AC48" s="541">
        <v>0</v>
      </c>
      <c r="AD48" s="541">
        <v>0</v>
      </c>
      <c r="AE48" s="541">
        <v>0</v>
      </c>
      <c r="AF48" s="541">
        <v>12</v>
      </c>
      <c r="AG48" s="541">
        <v>2</v>
      </c>
      <c r="AH48" s="541">
        <v>0</v>
      </c>
      <c r="AI48" s="541">
        <v>0</v>
      </c>
      <c r="AJ48" s="541">
        <v>4</v>
      </c>
      <c r="AK48" s="541">
        <v>2</v>
      </c>
      <c r="AL48" s="541">
        <v>0</v>
      </c>
      <c r="AM48" s="541">
        <v>0</v>
      </c>
      <c r="AN48" s="541">
        <v>0</v>
      </c>
      <c r="AO48" s="259"/>
      <c r="AP48" s="262" t="s">
        <v>381</v>
      </c>
      <c r="AQ48" s="262"/>
      <c r="AS48" s="394"/>
      <c r="AT48" s="394"/>
      <c r="AU48" s="394"/>
      <c r="AV48" s="394"/>
      <c r="AW48" s="394"/>
      <c r="AX48" s="394"/>
      <c r="AY48" s="394"/>
      <c r="AZ48" s="394"/>
      <c r="BA48" s="394"/>
    </row>
    <row r="49" spans="1:53" ht="21" customHeight="1">
      <c r="A49" s="261"/>
      <c r="B49" s="596" t="s">
        <v>382</v>
      </c>
      <c r="C49" s="1392" t="s">
        <v>432</v>
      </c>
      <c r="D49" s="1393"/>
      <c r="E49" s="541">
        <v>764</v>
      </c>
      <c r="F49" s="541">
        <v>408</v>
      </c>
      <c r="G49" s="541">
        <v>356</v>
      </c>
      <c r="H49" s="541">
        <v>620</v>
      </c>
      <c r="I49" s="541">
        <v>309</v>
      </c>
      <c r="J49" s="541">
        <v>311</v>
      </c>
      <c r="K49" s="543">
        <v>38</v>
      </c>
      <c r="L49" s="543">
        <v>123</v>
      </c>
      <c r="M49" s="543">
        <v>168</v>
      </c>
      <c r="N49" s="543">
        <v>92</v>
      </c>
      <c r="O49" s="543">
        <v>20</v>
      </c>
      <c r="P49" s="543">
        <v>7</v>
      </c>
      <c r="Q49" s="543">
        <v>6</v>
      </c>
      <c r="R49" s="543">
        <v>5</v>
      </c>
      <c r="S49" s="541">
        <v>0</v>
      </c>
      <c r="T49" s="541">
        <v>1</v>
      </c>
      <c r="U49" s="543">
        <v>0</v>
      </c>
      <c r="V49" s="543">
        <v>6</v>
      </c>
      <c r="W49" s="543">
        <v>77</v>
      </c>
      <c r="X49" s="543">
        <v>77</v>
      </c>
      <c r="Y49" s="541">
        <v>139</v>
      </c>
      <c r="Z49" s="541">
        <v>99</v>
      </c>
      <c r="AA49" s="541">
        <v>40</v>
      </c>
      <c r="AB49" s="541">
        <v>5</v>
      </c>
      <c r="AC49" s="543">
        <v>6</v>
      </c>
      <c r="AD49" s="543">
        <v>6</v>
      </c>
      <c r="AE49" s="543">
        <v>5</v>
      </c>
      <c r="AF49" s="541">
        <v>32</v>
      </c>
      <c r="AG49" s="541">
        <v>6</v>
      </c>
      <c r="AH49" s="541">
        <v>2</v>
      </c>
      <c r="AI49" s="541">
        <v>0</v>
      </c>
      <c r="AJ49" s="541">
        <v>54</v>
      </c>
      <c r="AK49" s="541">
        <v>23</v>
      </c>
      <c r="AL49" s="541">
        <v>5</v>
      </c>
      <c r="AM49" s="541">
        <v>0</v>
      </c>
      <c r="AN49" s="541">
        <v>5</v>
      </c>
      <c r="AO49" s="259"/>
      <c r="AP49" s="262" t="s">
        <v>382</v>
      </c>
      <c r="AQ49" s="262"/>
      <c r="AS49" s="394"/>
      <c r="AT49" s="394"/>
      <c r="AU49" s="394"/>
      <c r="AV49" s="394"/>
      <c r="AW49" s="394"/>
      <c r="AX49" s="394"/>
      <c r="AY49" s="394"/>
      <c r="AZ49" s="394"/>
      <c r="BA49" s="394"/>
    </row>
    <row r="50" spans="1:53" ht="21" customHeight="1">
      <c r="A50" s="261"/>
      <c r="B50" s="596" t="s">
        <v>383</v>
      </c>
      <c r="C50" s="1392" t="s">
        <v>433</v>
      </c>
      <c r="D50" s="1393"/>
      <c r="E50" s="541">
        <v>437</v>
      </c>
      <c r="F50" s="541">
        <v>202</v>
      </c>
      <c r="G50" s="541">
        <v>235</v>
      </c>
      <c r="H50" s="541">
        <v>388</v>
      </c>
      <c r="I50" s="541">
        <v>173</v>
      </c>
      <c r="J50" s="541">
        <v>215</v>
      </c>
      <c r="K50" s="543">
        <v>25</v>
      </c>
      <c r="L50" s="543">
        <v>147</v>
      </c>
      <c r="M50" s="543">
        <v>119</v>
      </c>
      <c r="N50" s="543">
        <v>36</v>
      </c>
      <c r="O50" s="541">
        <v>8</v>
      </c>
      <c r="P50" s="541">
        <v>3</v>
      </c>
      <c r="Q50" s="543">
        <v>0</v>
      </c>
      <c r="R50" s="543">
        <v>1</v>
      </c>
      <c r="S50" s="541">
        <v>0</v>
      </c>
      <c r="T50" s="541">
        <v>3</v>
      </c>
      <c r="U50" s="541">
        <v>0</v>
      </c>
      <c r="V50" s="541">
        <v>7</v>
      </c>
      <c r="W50" s="541">
        <v>21</v>
      </c>
      <c r="X50" s="543">
        <v>18</v>
      </c>
      <c r="Y50" s="541">
        <v>37</v>
      </c>
      <c r="Z50" s="541">
        <v>28</v>
      </c>
      <c r="AA50" s="541">
        <v>9</v>
      </c>
      <c r="AB50" s="543">
        <v>0</v>
      </c>
      <c r="AC50" s="541">
        <v>1</v>
      </c>
      <c r="AD50" s="543">
        <v>4</v>
      </c>
      <c r="AE50" s="541">
        <v>3</v>
      </c>
      <c r="AF50" s="541">
        <v>19</v>
      </c>
      <c r="AG50" s="541">
        <v>5</v>
      </c>
      <c r="AH50" s="541">
        <v>0</v>
      </c>
      <c r="AI50" s="541">
        <v>0</v>
      </c>
      <c r="AJ50" s="541">
        <v>5</v>
      </c>
      <c r="AK50" s="541">
        <v>0</v>
      </c>
      <c r="AL50" s="541">
        <v>12</v>
      </c>
      <c r="AM50" s="541">
        <v>1</v>
      </c>
      <c r="AN50" s="541">
        <v>11</v>
      </c>
      <c r="AO50" s="259"/>
      <c r="AP50" s="262" t="s">
        <v>383</v>
      </c>
      <c r="AQ50" s="262"/>
      <c r="AS50" s="394"/>
      <c r="AT50" s="394"/>
      <c r="AU50" s="394"/>
      <c r="AV50" s="394"/>
      <c r="AW50" s="394"/>
      <c r="AX50" s="394"/>
      <c r="AY50" s="394"/>
      <c r="AZ50" s="394"/>
      <c r="BA50" s="394"/>
    </row>
    <row r="51" spans="1:53" ht="21" customHeight="1">
      <c r="A51" s="261"/>
      <c r="B51" s="596" t="s">
        <v>384</v>
      </c>
      <c r="C51" s="1392" t="s">
        <v>434</v>
      </c>
      <c r="D51" s="1393"/>
      <c r="E51" s="541">
        <v>2174</v>
      </c>
      <c r="F51" s="541">
        <v>892</v>
      </c>
      <c r="G51" s="541">
        <v>1282</v>
      </c>
      <c r="H51" s="541">
        <v>2062</v>
      </c>
      <c r="I51" s="541">
        <v>873</v>
      </c>
      <c r="J51" s="541">
        <v>1189</v>
      </c>
      <c r="K51" s="543">
        <v>116</v>
      </c>
      <c r="L51" s="543">
        <v>386</v>
      </c>
      <c r="M51" s="543">
        <v>600</v>
      </c>
      <c r="N51" s="543">
        <v>225</v>
      </c>
      <c r="O51" s="543">
        <v>11</v>
      </c>
      <c r="P51" s="543">
        <v>30</v>
      </c>
      <c r="Q51" s="543">
        <v>112</v>
      </c>
      <c r="R51" s="543">
        <v>255</v>
      </c>
      <c r="S51" s="543">
        <v>0</v>
      </c>
      <c r="T51" s="541">
        <v>47</v>
      </c>
      <c r="U51" s="543">
        <v>1</v>
      </c>
      <c r="V51" s="543">
        <v>35</v>
      </c>
      <c r="W51" s="543">
        <v>33</v>
      </c>
      <c r="X51" s="543">
        <v>211</v>
      </c>
      <c r="Y51" s="541">
        <v>35</v>
      </c>
      <c r="Z51" s="541">
        <v>19</v>
      </c>
      <c r="AA51" s="541">
        <v>16</v>
      </c>
      <c r="AB51" s="541">
        <v>0</v>
      </c>
      <c r="AC51" s="543">
        <v>5</v>
      </c>
      <c r="AD51" s="543">
        <v>9</v>
      </c>
      <c r="AE51" s="543">
        <v>4</v>
      </c>
      <c r="AF51" s="541">
        <v>4</v>
      </c>
      <c r="AG51" s="541">
        <v>1</v>
      </c>
      <c r="AH51" s="543">
        <v>1</v>
      </c>
      <c r="AI51" s="541">
        <v>0</v>
      </c>
      <c r="AJ51" s="543">
        <v>5</v>
      </c>
      <c r="AK51" s="541">
        <v>6</v>
      </c>
      <c r="AL51" s="541">
        <v>77</v>
      </c>
      <c r="AM51" s="541">
        <v>0</v>
      </c>
      <c r="AN51" s="541">
        <v>77</v>
      </c>
      <c r="AO51" s="259"/>
      <c r="AP51" s="262" t="s">
        <v>384</v>
      </c>
      <c r="AQ51" s="262"/>
      <c r="AS51" s="394"/>
      <c r="AT51" s="394"/>
      <c r="AU51" s="394"/>
      <c r="AV51" s="394"/>
      <c r="AW51" s="394"/>
      <c r="AX51" s="394"/>
      <c r="AY51" s="394"/>
      <c r="AZ51" s="394"/>
      <c r="BA51" s="394"/>
    </row>
    <row r="52" spans="1:53" ht="21" customHeight="1">
      <c r="A52" s="261"/>
      <c r="B52" s="596" t="s">
        <v>385</v>
      </c>
      <c r="C52" s="1392" t="s">
        <v>435</v>
      </c>
      <c r="D52" s="1393"/>
      <c r="E52" s="541">
        <v>935</v>
      </c>
      <c r="F52" s="541">
        <v>412</v>
      </c>
      <c r="G52" s="541">
        <v>523</v>
      </c>
      <c r="H52" s="541">
        <v>908</v>
      </c>
      <c r="I52" s="541">
        <v>393</v>
      </c>
      <c r="J52" s="541">
        <v>515</v>
      </c>
      <c r="K52" s="543">
        <v>28</v>
      </c>
      <c r="L52" s="543">
        <v>181</v>
      </c>
      <c r="M52" s="543">
        <v>330</v>
      </c>
      <c r="N52" s="543">
        <v>225</v>
      </c>
      <c r="O52" s="543">
        <v>7</v>
      </c>
      <c r="P52" s="543">
        <v>2</v>
      </c>
      <c r="Q52" s="543">
        <v>2</v>
      </c>
      <c r="R52" s="543">
        <v>10</v>
      </c>
      <c r="S52" s="541">
        <v>0</v>
      </c>
      <c r="T52" s="541">
        <v>3</v>
      </c>
      <c r="U52" s="541">
        <v>0</v>
      </c>
      <c r="V52" s="543">
        <v>10</v>
      </c>
      <c r="W52" s="541">
        <v>26</v>
      </c>
      <c r="X52" s="543">
        <v>84</v>
      </c>
      <c r="Y52" s="541">
        <v>22</v>
      </c>
      <c r="Z52" s="541">
        <v>19</v>
      </c>
      <c r="AA52" s="541">
        <v>3</v>
      </c>
      <c r="AB52" s="541">
        <v>1</v>
      </c>
      <c r="AC52" s="543">
        <v>1</v>
      </c>
      <c r="AD52" s="543">
        <v>8</v>
      </c>
      <c r="AE52" s="543">
        <v>1</v>
      </c>
      <c r="AF52" s="541">
        <v>3</v>
      </c>
      <c r="AG52" s="541">
        <v>0</v>
      </c>
      <c r="AH52" s="541">
        <v>1</v>
      </c>
      <c r="AI52" s="541">
        <v>0</v>
      </c>
      <c r="AJ52" s="541">
        <v>6</v>
      </c>
      <c r="AK52" s="541">
        <v>1</v>
      </c>
      <c r="AL52" s="541">
        <v>5</v>
      </c>
      <c r="AM52" s="541">
        <v>0</v>
      </c>
      <c r="AN52" s="541">
        <v>5</v>
      </c>
      <c r="AO52" s="259"/>
      <c r="AP52" s="262" t="s">
        <v>385</v>
      </c>
      <c r="AQ52" s="262"/>
      <c r="AS52" s="394"/>
      <c r="AT52" s="394"/>
      <c r="AU52" s="394"/>
      <c r="AV52" s="394"/>
      <c r="AW52" s="394"/>
      <c r="AX52" s="394"/>
      <c r="AY52" s="394"/>
      <c r="AZ52" s="394"/>
      <c r="BA52" s="394"/>
    </row>
    <row r="53" spans="1:53" ht="21" customHeight="1">
      <c r="A53" s="261"/>
      <c r="B53" s="596" t="s">
        <v>386</v>
      </c>
      <c r="C53" s="1392" t="s">
        <v>436</v>
      </c>
      <c r="D53" s="1393"/>
      <c r="E53" s="541">
        <v>328</v>
      </c>
      <c r="F53" s="541">
        <v>159</v>
      </c>
      <c r="G53" s="541">
        <v>169</v>
      </c>
      <c r="H53" s="541">
        <v>313</v>
      </c>
      <c r="I53" s="541">
        <v>152</v>
      </c>
      <c r="J53" s="541">
        <v>161</v>
      </c>
      <c r="K53" s="543">
        <v>15</v>
      </c>
      <c r="L53" s="541">
        <v>61</v>
      </c>
      <c r="M53" s="543">
        <v>125</v>
      </c>
      <c r="N53" s="543">
        <v>49</v>
      </c>
      <c r="O53" s="541">
        <v>6</v>
      </c>
      <c r="P53" s="541">
        <v>8</v>
      </c>
      <c r="Q53" s="543">
        <v>1</v>
      </c>
      <c r="R53" s="543">
        <v>1</v>
      </c>
      <c r="S53" s="541">
        <v>0</v>
      </c>
      <c r="T53" s="541">
        <v>3</v>
      </c>
      <c r="U53" s="541">
        <v>0</v>
      </c>
      <c r="V53" s="543">
        <v>4</v>
      </c>
      <c r="W53" s="543">
        <v>5</v>
      </c>
      <c r="X53" s="541">
        <v>35</v>
      </c>
      <c r="Y53" s="541">
        <v>14</v>
      </c>
      <c r="Z53" s="541">
        <v>7</v>
      </c>
      <c r="AA53" s="541">
        <v>7</v>
      </c>
      <c r="AB53" s="541">
        <v>2</v>
      </c>
      <c r="AC53" s="543">
        <v>2</v>
      </c>
      <c r="AD53" s="543">
        <v>1</v>
      </c>
      <c r="AE53" s="541">
        <v>1</v>
      </c>
      <c r="AF53" s="541">
        <v>4</v>
      </c>
      <c r="AG53" s="541">
        <v>2</v>
      </c>
      <c r="AH53" s="541">
        <v>0</v>
      </c>
      <c r="AI53" s="541">
        <v>0</v>
      </c>
      <c r="AJ53" s="541">
        <v>0</v>
      </c>
      <c r="AK53" s="541">
        <v>2</v>
      </c>
      <c r="AL53" s="541">
        <v>1</v>
      </c>
      <c r="AM53" s="541">
        <v>0</v>
      </c>
      <c r="AN53" s="541">
        <v>1</v>
      </c>
      <c r="AO53" s="259"/>
      <c r="AP53" s="262" t="s">
        <v>386</v>
      </c>
      <c r="AQ53" s="262"/>
      <c r="AS53" s="394"/>
      <c r="AT53" s="394"/>
      <c r="AU53" s="394"/>
      <c r="AV53" s="394"/>
      <c r="AW53" s="394"/>
      <c r="AX53" s="394"/>
      <c r="AY53" s="394"/>
      <c r="AZ53" s="394"/>
      <c r="BA53" s="394"/>
    </row>
    <row r="54" spans="1:53" ht="21" customHeight="1">
      <c r="A54" s="261"/>
      <c r="B54" s="596" t="s">
        <v>390</v>
      </c>
      <c r="C54" s="1392" t="s">
        <v>437</v>
      </c>
      <c r="D54" s="1393"/>
      <c r="E54" s="541">
        <v>346</v>
      </c>
      <c r="F54" s="541">
        <v>167</v>
      </c>
      <c r="G54" s="541">
        <v>179</v>
      </c>
      <c r="H54" s="541">
        <v>241</v>
      </c>
      <c r="I54" s="541">
        <v>110</v>
      </c>
      <c r="J54" s="541">
        <v>131</v>
      </c>
      <c r="K54" s="541">
        <v>10</v>
      </c>
      <c r="L54" s="541">
        <v>35</v>
      </c>
      <c r="M54" s="543">
        <v>62</v>
      </c>
      <c r="N54" s="543">
        <v>41</v>
      </c>
      <c r="O54" s="543">
        <v>16</v>
      </c>
      <c r="P54" s="541">
        <v>17</v>
      </c>
      <c r="Q54" s="543">
        <v>4</v>
      </c>
      <c r="R54" s="543">
        <v>3</v>
      </c>
      <c r="S54" s="541">
        <v>0</v>
      </c>
      <c r="T54" s="541">
        <v>3</v>
      </c>
      <c r="U54" s="543">
        <v>0</v>
      </c>
      <c r="V54" s="543">
        <v>0</v>
      </c>
      <c r="W54" s="543">
        <v>18</v>
      </c>
      <c r="X54" s="541">
        <v>32</v>
      </c>
      <c r="Y54" s="541">
        <v>104</v>
      </c>
      <c r="Z54" s="541">
        <v>57</v>
      </c>
      <c r="AA54" s="541">
        <v>47</v>
      </c>
      <c r="AB54" s="541">
        <v>0</v>
      </c>
      <c r="AC54" s="543">
        <v>7</v>
      </c>
      <c r="AD54" s="543">
        <v>14</v>
      </c>
      <c r="AE54" s="541">
        <v>8</v>
      </c>
      <c r="AF54" s="541">
        <v>14</v>
      </c>
      <c r="AG54" s="541">
        <v>7</v>
      </c>
      <c r="AH54" s="541">
        <v>13</v>
      </c>
      <c r="AI54" s="541">
        <v>7</v>
      </c>
      <c r="AJ54" s="541">
        <v>16</v>
      </c>
      <c r="AK54" s="541">
        <v>18</v>
      </c>
      <c r="AL54" s="541">
        <v>1</v>
      </c>
      <c r="AM54" s="541">
        <v>0</v>
      </c>
      <c r="AN54" s="541">
        <v>1</v>
      </c>
      <c r="AO54" s="259"/>
      <c r="AP54" s="262" t="s">
        <v>390</v>
      </c>
      <c r="AQ54" s="262"/>
      <c r="AS54" s="394"/>
      <c r="AT54" s="394"/>
      <c r="AU54" s="394"/>
      <c r="AV54" s="394"/>
      <c r="AW54" s="394"/>
      <c r="AX54" s="394"/>
      <c r="AY54" s="394"/>
      <c r="AZ54" s="394"/>
      <c r="BA54" s="394"/>
    </row>
    <row r="55" spans="1:53" ht="21" customHeight="1">
      <c r="A55" s="261"/>
      <c r="B55" s="596" t="s">
        <v>388</v>
      </c>
      <c r="C55" s="1392" t="s">
        <v>438</v>
      </c>
      <c r="D55" s="1393"/>
      <c r="E55" s="541">
        <v>298</v>
      </c>
      <c r="F55" s="541">
        <v>89</v>
      </c>
      <c r="G55" s="541">
        <v>209</v>
      </c>
      <c r="H55" s="541">
        <v>255</v>
      </c>
      <c r="I55" s="541">
        <v>87</v>
      </c>
      <c r="J55" s="541">
        <v>168</v>
      </c>
      <c r="K55" s="541">
        <v>20</v>
      </c>
      <c r="L55" s="541">
        <v>73</v>
      </c>
      <c r="M55" s="543">
        <v>63</v>
      </c>
      <c r="N55" s="543">
        <v>15</v>
      </c>
      <c r="O55" s="541">
        <v>0</v>
      </c>
      <c r="P55" s="541">
        <v>5</v>
      </c>
      <c r="Q55" s="543">
        <v>1</v>
      </c>
      <c r="R55" s="541">
        <v>12</v>
      </c>
      <c r="S55" s="541">
        <v>0</v>
      </c>
      <c r="T55" s="543">
        <v>40</v>
      </c>
      <c r="U55" s="541">
        <v>0</v>
      </c>
      <c r="V55" s="543">
        <v>7</v>
      </c>
      <c r="W55" s="541">
        <v>3</v>
      </c>
      <c r="X55" s="541">
        <v>16</v>
      </c>
      <c r="Y55" s="541">
        <v>5</v>
      </c>
      <c r="Z55" s="541">
        <v>2</v>
      </c>
      <c r="AA55" s="541">
        <v>3</v>
      </c>
      <c r="AB55" s="541">
        <v>0</v>
      </c>
      <c r="AC55" s="543">
        <v>2</v>
      </c>
      <c r="AD55" s="541">
        <v>1</v>
      </c>
      <c r="AE55" s="541">
        <v>1</v>
      </c>
      <c r="AF55" s="541">
        <v>0</v>
      </c>
      <c r="AG55" s="541">
        <v>0</v>
      </c>
      <c r="AH55" s="541">
        <v>0</v>
      </c>
      <c r="AI55" s="541">
        <v>0</v>
      </c>
      <c r="AJ55" s="541">
        <v>1</v>
      </c>
      <c r="AK55" s="541">
        <v>0</v>
      </c>
      <c r="AL55" s="541">
        <v>38</v>
      </c>
      <c r="AM55" s="541">
        <v>0</v>
      </c>
      <c r="AN55" s="541">
        <v>38</v>
      </c>
      <c r="AO55" s="259"/>
      <c r="AP55" s="262" t="s">
        <v>388</v>
      </c>
      <c r="AQ55" s="262"/>
      <c r="AS55" s="394"/>
      <c r="AT55" s="394"/>
      <c r="AU55" s="394"/>
      <c r="AV55" s="394"/>
      <c r="AW55" s="394"/>
      <c r="AX55" s="394"/>
      <c r="AY55" s="394"/>
      <c r="AZ55" s="394"/>
      <c r="BA55" s="394"/>
    </row>
    <row r="56" spans="1:53" ht="21" customHeight="1">
      <c r="A56" s="261"/>
      <c r="B56" s="596" t="s">
        <v>391</v>
      </c>
      <c r="C56" s="1392" t="s">
        <v>439</v>
      </c>
      <c r="D56" s="1393"/>
      <c r="E56" s="541">
        <v>297</v>
      </c>
      <c r="F56" s="541">
        <v>76</v>
      </c>
      <c r="G56" s="541">
        <v>221</v>
      </c>
      <c r="H56" s="541">
        <v>263</v>
      </c>
      <c r="I56" s="541">
        <v>71</v>
      </c>
      <c r="J56" s="541">
        <v>192</v>
      </c>
      <c r="K56" s="541">
        <v>20</v>
      </c>
      <c r="L56" s="541">
        <v>76</v>
      </c>
      <c r="M56" s="543">
        <v>43</v>
      </c>
      <c r="N56" s="543">
        <v>39</v>
      </c>
      <c r="O56" s="541">
        <v>2</v>
      </c>
      <c r="P56" s="541">
        <v>2</v>
      </c>
      <c r="Q56" s="543">
        <v>3</v>
      </c>
      <c r="R56" s="541">
        <v>15</v>
      </c>
      <c r="S56" s="541">
        <v>0</v>
      </c>
      <c r="T56" s="541">
        <v>8</v>
      </c>
      <c r="U56" s="541">
        <v>0</v>
      </c>
      <c r="V56" s="543">
        <v>17</v>
      </c>
      <c r="W56" s="541">
        <v>3</v>
      </c>
      <c r="X56" s="543">
        <v>35</v>
      </c>
      <c r="Y56" s="541">
        <v>8</v>
      </c>
      <c r="Z56" s="541">
        <v>5</v>
      </c>
      <c r="AA56" s="541">
        <v>3</v>
      </c>
      <c r="AB56" s="541">
        <v>0</v>
      </c>
      <c r="AC56" s="541">
        <v>0</v>
      </c>
      <c r="AD56" s="543">
        <v>0</v>
      </c>
      <c r="AE56" s="541">
        <v>1</v>
      </c>
      <c r="AF56" s="541">
        <v>0</v>
      </c>
      <c r="AG56" s="541">
        <v>0</v>
      </c>
      <c r="AH56" s="541">
        <v>1</v>
      </c>
      <c r="AI56" s="541">
        <v>0</v>
      </c>
      <c r="AJ56" s="541">
        <v>4</v>
      </c>
      <c r="AK56" s="541">
        <v>2</v>
      </c>
      <c r="AL56" s="541">
        <v>26</v>
      </c>
      <c r="AM56" s="541">
        <v>0</v>
      </c>
      <c r="AN56" s="541">
        <v>26</v>
      </c>
      <c r="AO56" s="259"/>
      <c r="AP56" s="262" t="s">
        <v>391</v>
      </c>
      <c r="AQ56" s="262"/>
      <c r="AS56" s="394"/>
      <c r="AT56" s="394"/>
      <c r="AU56" s="394"/>
      <c r="AV56" s="394"/>
      <c r="AW56" s="394"/>
      <c r="AX56" s="394"/>
      <c r="AY56" s="394"/>
      <c r="AZ56" s="394"/>
      <c r="BA56" s="394"/>
    </row>
    <row r="57" spans="1:53" ht="21" customHeight="1">
      <c r="A57" s="261"/>
      <c r="B57" s="596" t="s">
        <v>392</v>
      </c>
      <c r="C57" s="1392" t="s">
        <v>440</v>
      </c>
      <c r="D57" s="1393"/>
      <c r="E57" s="541">
        <v>817</v>
      </c>
      <c r="F57" s="541">
        <v>165</v>
      </c>
      <c r="G57" s="541">
        <v>652</v>
      </c>
      <c r="H57" s="541">
        <v>579</v>
      </c>
      <c r="I57" s="541">
        <v>85</v>
      </c>
      <c r="J57" s="541">
        <v>494</v>
      </c>
      <c r="K57" s="541">
        <v>23</v>
      </c>
      <c r="L57" s="541">
        <v>160</v>
      </c>
      <c r="M57" s="541">
        <v>25</v>
      </c>
      <c r="N57" s="541">
        <v>12</v>
      </c>
      <c r="O57" s="543">
        <v>4</v>
      </c>
      <c r="P57" s="541">
        <v>4</v>
      </c>
      <c r="Q57" s="543">
        <v>2</v>
      </c>
      <c r="R57" s="543">
        <v>6</v>
      </c>
      <c r="S57" s="543">
        <v>0</v>
      </c>
      <c r="T57" s="543">
        <v>9</v>
      </c>
      <c r="U57" s="543">
        <v>6</v>
      </c>
      <c r="V57" s="543">
        <v>181</v>
      </c>
      <c r="W57" s="541">
        <v>25</v>
      </c>
      <c r="X57" s="541">
        <v>122</v>
      </c>
      <c r="Y57" s="541">
        <v>139</v>
      </c>
      <c r="Z57" s="541">
        <v>77</v>
      </c>
      <c r="AA57" s="541">
        <v>62</v>
      </c>
      <c r="AB57" s="543">
        <v>5</v>
      </c>
      <c r="AC57" s="543">
        <v>17</v>
      </c>
      <c r="AD57" s="543">
        <v>13</v>
      </c>
      <c r="AE57" s="543">
        <v>7</v>
      </c>
      <c r="AF57" s="541">
        <v>13</v>
      </c>
      <c r="AG57" s="541">
        <v>6</v>
      </c>
      <c r="AH57" s="543">
        <v>10</v>
      </c>
      <c r="AI57" s="543">
        <v>8</v>
      </c>
      <c r="AJ57" s="543">
        <v>36</v>
      </c>
      <c r="AK57" s="543">
        <v>24</v>
      </c>
      <c r="AL57" s="541">
        <v>99</v>
      </c>
      <c r="AM57" s="541">
        <v>3</v>
      </c>
      <c r="AN57" s="541">
        <v>96</v>
      </c>
      <c r="AO57" s="259"/>
      <c r="AP57" s="262" t="s">
        <v>392</v>
      </c>
      <c r="AQ57" s="262"/>
      <c r="AS57" s="394"/>
      <c r="AT57" s="394"/>
      <c r="AU57" s="394"/>
      <c r="AV57" s="394"/>
      <c r="AW57" s="394"/>
      <c r="AX57" s="394"/>
      <c r="AY57" s="394"/>
      <c r="AZ57" s="394"/>
      <c r="BA57" s="394"/>
    </row>
    <row r="58" spans="1:53" ht="21" customHeight="1">
      <c r="A58" s="261"/>
      <c r="B58" s="593" t="s">
        <v>633</v>
      </c>
      <c r="C58" s="1392" t="s">
        <v>441</v>
      </c>
      <c r="D58" s="1393"/>
      <c r="E58" s="541">
        <v>1946</v>
      </c>
      <c r="F58" s="541">
        <v>379</v>
      </c>
      <c r="G58" s="541">
        <v>1567</v>
      </c>
      <c r="H58" s="541">
        <v>1499</v>
      </c>
      <c r="I58" s="541">
        <v>286</v>
      </c>
      <c r="J58" s="541">
        <v>1213</v>
      </c>
      <c r="K58" s="541">
        <v>16</v>
      </c>
      <c r="L58" s="541">
        <v>97</v>
      </c>
      <c r="M58" s="541">
        <v>36</v>
      </c>
      <c r="N58" s="541">
        <v>37</v>
      </c>
      <c r="O58" s="541">
        <v>1</v>
      </c>
      <c r="P58" s="541">
        <v>0</v>
      </c>
      <c r="Q58" s="543">
        <v>222</v>
      </c>
      <c r="R58" s="543">
        <v>845</v>
      </c>
      <c r="S58" s="543">
        <v>0</v>
      </c>
      <c r="T58" s="543">
        <v>29</v>
      </c>
      <c r="U58" s="541">
        <v>11</v>
      </c>
      <c r="V58" s="543">
        <v>106</v>
      </c>
      <c r="W58" s="541">
        <v>0</v>
      </c>
      <c r="X58" s="541">
        <v>99</v>
      </c>
      <c r="Y58" s="541">
        <v>160</v>
      </c>
      <c r="Z58" s="541">
        <v>90</v>
      </c>
      <c r="AA58" s="541">
        <v>70</v>
      </c>
      <c r="AB58" s="543">
        <v>0</v>
      </c>
      <c r="AC58" s="543">
        <v>1</v>
      </c>
      <c r="AD58" s="543">
        <v>2</v>
      </c>
      <c r="AE58" s="543">
        <v>0</v>
      </c>
      <c r="AF58" s="541">
        <v>4</v>
      </c>
      <c r="AG58" s="541">
        <v>0</v>
      </c>
      <c r="AH58" s="541">
        <v>80</v>
      </c>
      <c r="AI58" s="541">
        <v>57</v>
      </c>
      <c r="AJ58" s="541">
        <v>4</v>
      </c>
      <c r="AK58" s="541">
        <v>12</v>
      </c>
      <c r="AL58" s="541">
        <v>287</v>
      </c>
      <c r="AM58" s="541">
        <v>3</v>
      </c>
      <c r="AN58" s="541">
        <v>284</v>
      </c>
      <c r="AO58" s="259"/>
      <c r="AP58" s="260" t="s">
        <v>633</v>
      </c>
      <c r="AQ58" s="260"/>
      <c r="AS58" s="394"/>
      <c r="AT58" s="394"/>
      <c r="AU58" s="394"/>
      <c r="AV58" s="394"/>
      <c r="AW58" s="394"/>
      <c r="AX58" s="394"/>
      <c r="AY58" s="394"/>
      <c r="AZ58" s="394"/>
      <c r="BA58" s="394"/>
    </row>
    <row r="59" spans="1:53" ht="21" customHeight="1">
      <c r="A59" s="261"/>
      <c r="B59" s="266" t="s">
        <v>634</v>
      </c>
      <c r="C59" s="1392" t="s">
        <v>442</v>
      </c>
      <c r="D59" s="1393"/>
      <c r="E59" s="541">
        <v>93</v>
      </c>
      <c r="F59" s="541">
        <v>44</v>
      </c>
      <c r="G59" s="541">
        <v>49</v>
      </c>
      <c r="H59" s="541">
        <v>91</v>
      </c>
      <c r="I59" s="541">
        <v>44</v>
      </c>
      <c r="J59" s="541">
        <v>47</v>
      </c>
      <c r="K59" s="541">
        <v>8</v>
      </c>
      <c r="L59" s="541">
        <v>24</v>
      </c>
      <c r="M59" s="543">
        <v>35</v>
      </c>
      <c r="N59" s="543">
        <v>10</v>
      </c>
      <c r="O59" s="541">
        <v>0</v>
      </c>
      <c r="P59" s="541">
        <v>0</v>
      </c>
      <c r="Q59" s="543">
        <v>0</v>
      </c>
      <c r="R59" s="541">
        <v>1</v>
      </c>
      <c r="S59" s="541">
        <v>0</v>
      </c>
      <c r="T59" s="541">
        <v>1</v>
      </c>
      <c r="U59" s="541">
        <v>0</v>
      </c>
      <c r="V59" s="541">
        <v>1</v>
      </c>
      <c r="W59" s="541">
        <v>1</v>
      </c>
      <c r="X59" s="541">
        <v>10</v>
      </c>
      <c r="Y59" s="541">
        <v>0</v>
      </c>
      <c r="Z59" s="541">
        <v>0</v>
      </c>
      <c r="AA59" s="541">
        <v>0</v>
      </c>
      <c r="AB59" s="541">
        <v>0</v>
      </c>
      <c r="AC59" s="541">
        <v>0</v>
      </c>
      <c r="AD59" s="541">
        <v>0</v>
      </c>
      <c r="AE59" s="541">
        <v>0</v>
      </c>
      <c r="AF59" s="541">
        <v>0</v>
      </c>
      <c r="AG59" s="541">
        <v>0</v>
      </c>
      <c r="AH59" s="541">
        <v>0</v>
      </c>
      <c r="AI59" s="541">
        <v>0</v>
      </c>
      <c r="AJ59" s="541">
        <v>0</v>
      </c>
      <c r="AK59" s="541">
        <v>0</v>
      </c>
      <c r="AL59" s="541">
        <v>2</v>
      </c>
      <c r="AM59" s="541">
        <v>0</v>
      </c>
      <c r="AN59" s="541">
        <v>2</v>
      </c>
      <c r="AO59" s="259"/>
      <c r="AP59" s="260" t="s">
        <v>634</v>
      </c>
      <c r="AQ59" s="260"/>
      <c r="AS59" s="394"/>
      <c r="AT59" s="394"/>
      <c r="AU59" s="394"/>
      <c r="AV59" s="394"/>
      <c r="AW59" s="394"/>
      <c r="AX59" s="394"/>
      <c r="AY59" s="394"/>
      <c r="AZ59" s="394"/>
      <c r="BA59" s="394"/>
    </row>
    <row r="60" spans="1:53" ht="21" customHeight="1">
      <c r="A60" s="261"/>
      <c r="B60" s="266" t="s">
        <v>635</v>
      </c>
      <c r="C60" s="1392" t="s">
        <v>443</v>
      </c>
      <c r="D60" s="1393"/>
      <c r="E60" s="541">
        <v>401</v>
      </c>
      <c r="F60" s="541">
        <v>162</v>
      </c>
      <c r="G60" s="541">
        <v>239</v>
      </c>
      <c r="H60" s="541">
        <v>377</v>
      </c>
      <c r="I60" s="541">
        <v>153</v>
      </c>
      <c r="J60" s="541">
        <v>224</v>
      </c>
      <c r="K60" s="541">
        <v>19</v>
      </c>
      <c r="L60" s="541">
        <v>102</v>
      </c>
      <c r="M60" s="541">
        <v>108</v>
      </c>
      <c r="N60" s="541">
        <v>44</v>
      </c>
      <c r="O60" s="541">
        <v>5</v>
      </c>
      <c r="P60" s="541">
        <v>7</v>
      </c>
      <c r="Q60" s="543">
        <v>5</v>
      </c>
      <c r="R60" s="543">
        <v>4</v>
      </c>
      <c r="S60" s="541">
        <v>0</v>
      </c>
      <c r="T60" s="541">
        <v>8</v>
      </c>
      <c r="U60" s="543">
        <v>0</v>
      </c>
      <c r="V60" s="543">
        <v>8</v>
      </c>
      <c r="W60" s="541">
        <v>16</v>
      </c>
      <c r="X60" s="541">
        <v>51</v>
      </c>
      <c r="Y60" s="541">
        <v>22</v>
      </c>
      <c r="Z60" s="541">
        <v>9</v>
      </c>
      <c r="AA60" s="541">
        <v>13</v>
      </c>
      <c r="AB60" s="541">
        <v>1</v>
      </c>
      <c r="AC60" s="541">
        <v>0</v>
      </c>
      <c r="AD60" s="541">
        <v>0</v>
      </c>
      <c r="AE60" s="541">
        <v>5</v>
      </c>
      <c r="AF60" s="541">
        <v>2</v>
      </c>
      <c r="AG60" s="541">
        <v>1</v>
      </c>
      <c r="AH60" s="541">
        <v>0</v>
      </c>
      <c r="AI60" s="541">
        <v>1</v>
      </c>
      <c r="AJ60" s="541">
        <v>6</v>
      </c>
      <c r="AK60" s="541">
        <v>6</v>
      </c>
      <c r="AL60" s="541">
        <v>2</v>
      </c>
      <c r="AM60" s="541">
        <v>0</v>
      </c>
      <c r="AN60" s="541">
        <v>2</v>
      </c>
      <c r="AO60" s="259"/>
      <c r="AP60" s="260" t="s">
        <v>635</v>
      </c>
      <c r="AQ60" s="260"/>
      <c r="AS60" s="394"/>
      <c r="AT60" s="394"/>
      <c r="AU60" s="394"/>
      <c r="AV60" s="394"/>
      <c r="AW60" s="394"/>
      <c r="AX60" s="394"/>
      <c r="AY60" s="394"/>
      <c r="AZ60" s="394"/>
      <c r="BA60" s="394"/>
    </row>
    <row r="61" spans="1:53" ht="21" customHeight="1">
      <c r="A61" s="261"/>
      <c r="B61" s="266" t="s">
        <v>636</v>
      </c>
      <c r="C61" s="1392" t="s">
        <v>444</v>
      </c>
      <c r="D61" s="1393"/>
      <c r="E61" s="541">
        <v>571</v>
      </c>
      <c r="F61" s="541">
        <v>345</v>
      </c>
      <c r="G61" s="541">
        <v>226</v>
      </c>
      <c r="H61" s="541">
        <v>473</v>
      </c>
      <c r="I61" s="541">
        <v>288</v>
      </c>
      <c r="J61" s="541">
        <v>185</v>
      </c>
      <c r="K61" s="541">
        <v>38</v>
      </c>
      <c r="L61" s="541">
        <v>47</v>
      </c>
      <c r="M61" s="543">
        <v>208</v>
      </c>
      <c r="N61" s="543">
        <v>83</v>
      </c>
      <c r="O61" s="543">
        <v>9</v>
      </c>
      <c r="P61" s="543">
        <v>0</v>
      </c>
      <c r="Q61" s="543">
        <v>11</v>
      </c>
      <c r="R61" s="543">
        <v>20</v>
      </c>
      <c r="S61" s="541">
        <v>0</v>
      </c>
      <c r="T61" s="541">
        <v>6</v>
      </c>
      <c r="U61" s="543">
        <v>0</v>
      </c>
      <c r="V61" s="541">
        <v>8</v>
      </c>
      <c r="W61" s="543">
        <v>22</v>
      </c>
      <c r="X61" s="541">
        <v>21</v>
      </c>
      <c r="Y61" s="541">
        <v>97</v>
      </c>
      <c r="Z61" s="541">
        <v>57</v>
      </c>
      <c r="AA61" s="541">
        <v>40</v>
      </c>
      <c r="AB61" s="543">
        <v>3</v>
      </c>
      <c r="AC61" s="541">
        <v>1</v>
      </c>
      <c r="AD61" s="541">
        <v>8</v>
      </c>
      <c r="AE61" s="541">
        <v>2</v>
      </c>
      <c r="AF61" s="541">
        <v>17</v>
      </c>
      <c r="AG61" s="541">
        <v>4</v>
      </c>
      <c r="AH61" s="541">
        <v>2</v>
      </c>
      <c r="AI61" s="541">
        <v>6</v>
      </c>
      <c r="AJ61" s="541">
        <v>27</v>
      </c>
      <c r="AK61" s="541">
        <v>27</v>
      </c>
      <c r="AL61" s="541">
        <v>1</v>
      </c>
      <c r="AM61" s="541">
        <v>0</v>
      </c>
      <c r="AN61" s="541">
        <v>1</v>
      </c>
      <c r="AO61" s="259"/>
      <c r="AP61" s="260" t="s">
        <v>636</v>
      </c>
      <c r="AQ61" s="260"/>
      <c r="AS61" s="394"/>
      <c r="AT61" s="394"/>
      <c r="AU61" s="394"/>
      <c r="AV61" s="394"/>
      <c r="AW61" s="394"/>
      <c r="AX61" s="394"/>
      <c r="AY61" s="394"/>
      <c r="AZ61" s="394"/>
      <c r="BA61" s="394"/>
    </row>
    <row r="62" spans="1:53" ht="21" customHeight="1">
      <c r="A62" s="266"/>
      <c r="B62" s="266" t="s">
        <v>637</v>
      </c>
      <c r="C62" s="1392" t="s">
        <v>445</v>
      </c>
      <c r="D62" s="1393"/>
      <c r="E62" s="541">
        <v>425</v>
      </c>
      <c r="F62" s="541">
        <v>260</v>
      </c>
      <c r="G62" s="541">
        <v>165</v>
      </c>
      <c r="H62" s="541">
        <v>380</v>
      </c>
      <c r="I62" s="541">
        <v>226</v>
      </c>
      <c r="J62" s="541">
        <v>154</v>
      </c>
      <c r="K62" s="541">
        <v>30</v>
      </c>
      <c r="L62" s="541">
        <v>72</v>
      </c>
      <c r="M62" s="543">
        <v>155</v>
      </c>
      <c r="N62" s="543">
        <v>70</v>
      </c>
      <c r="O62" s="541">
        <v>5</v>
      </c>
      <c r="P62" s="541">
        <v>1</v>
      </c>
      <c r="Q62" s="541">
        <v>0</v>
      </c>
      <c r="R62" s="541">
        <v>5</v>
      </c>
      <c r="S62" s="541">
        <v>0</v>
      </c>
      <c r="T62" s="541">
        <v>0</v>
      </c>
      <c r="U62" s="541">
        <v>0</v>
      </c>
      <c r="V62" s="543">
        <v>0</v>
      </c>
      <c r="W62" s="541">
        <v>36</v>
      </c>
      <c r="X62" s="541">
        <v>6</v>
      </c>
      <c r="Y62" s="541">
        <v>45</v>
      </c>
      <c r="Z62" s="541">
        <v>34</v>
      </c>
      <c r="AA62" s="541">
        <v>11</v>
      </c>
      <c r="AB62" s="541">
        <v>0</v>
      </c>
      <c r="AC62" s="541">
        <v>4</v>
      </c>
      <c r="AD62" s="541">
        <v>13</v>
      </c>
      <c r="AE62" s="541">
        <v>3</v>
      </c>
      <c r="AF62" s="541">
        <v>5</v>
      </c>
      <c r="AG62" s="541">
        <v>2</v>
      </c>
      <c r="AH62" s="541">
        <v>1</v>
      </c>
      <c r="AI62" s="541">
        <v>1</v>
      </c>
      <c r="AJ62" s="541">
        <v>15</v>
      </c>
      <c r="AK62" s="541">
        <v>1</v>
      </c>
      <c r="AL62" s="541">
        <v>0</v>
      </c>
      <c r="AM62" s="541">
        <v>0</v>
      </c>
      <c r="AN62" s="541">
        <v>0</v>
      </c>
      <c r="AO62" s="259"/>
      <c r="AP62" s="260" t="s">
        <v>637</v>
      </c>
      <c r="AQ62" s="260"/>
      <c r="AS62" s="394"/>
      <c r="AT62" s="394"/>
      <c r="AU62" s="394"/>
      <c r="AV62" s="394"/>
      <c r="AW62" s="394"/>
      <c r="AX62" s="394"/>
      <c r="AY62" s="394"/>
      <c r="AZ62" s="394"/>
      <c r="BA62" s="394"/>
    </row>
    <row r="63" spans="1:47" ht="8.25" customHeight="1">
      <c r="A63" s="30"/>
      <c r="B63" s="30"/>
      <c r="C63" s="30"/>
      <c r="D63" s="30"/>
      <c r="E63" s="395"/>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184"/>
      <c r="AP63" s="30"/>
      <c r="AQ63" s="26"/>
      <c r="AT63" s="394"/>
      <c r="AU63" s="394"/>
    </row>
    <row r="64" spans="1:43" ht="6" customHeight="1">
      <c r="A64" s="267"/>
      <c r="C64" s="267"/>
      <c r="D64" s="267"/>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7"/>
      <c r="AH64" s="267"/>
      <c r="AI64" s="267"/>
      <c r="AJ64" s="267"/>
      <c r="AK64" s="267"/>
      <c r="AL64" s="268"/>
      <c r="AM64" s="268"/>
      <c r="AN64" s="268"/>
      <c r="AO64" s="268"/>
      <c r="AP64" s="267"/>
      <c r="AQ64" s="267"/>
    </row>
    <row r="65" ht="13.5">
      <c r="A65" s="413" t="s">
        <v>695</v>
      </c>
    </row>
    <row r="67" spans="5:40" ht="13.5">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row>
    <row r="68" spans="38:40" ht="13.5">
      <c r="AL68" s="544"/>
      <c r="AM68" s="544"/>
      <c r="AN68" s="544"/>
    </row>
    <row r="69" spans="38:40" ht="13.5">
      <c r="AL69" s="544"/>
      <c r="AM69" s="544"/>
      <c r="AN69" s="544"/>
    </row>
    <row r="70" spans="38:40" ht="13.5">
      <c r="AL70" s="544"/>
      <c r="AM70" s="544"/>
      <c r="AN70" s="544"/>
    </row>
    <row r="71" spans="38:40" ht="13.5">
      <c r="AL71" s="544"/>
      <c r="AM71" s="544"/>
      <c r="AN71" s="544"/>
    </row>
    <row r="72" spans="38:40" ht="13.5">
      <c r="AL72" s="544"/>
      <c r="AM72" s="544"/>
      <c r="AN72" s="544"/>
    </row>
    <row r="73" spans="38:40" ht="13.5">
      <c r="AL73" s="544"/>
      <c r="AM73" s="544"/>
      <c r="AN73" s="544"/>
    </row>
    <row r="74" spans="38:40" ht="13.5">
      <c r="AL74" s="544"/>
      <c r="AM74" s="544"/>
      <c r="AN74" s="544"/>
    </row>
    <row r="75" spans="38:40" ht="13.5">
      <c r="AL75" s="544"/>
      <c r="AM75" s="544"/>
      <c r="AN75" s="544"/>
    </row>
    <row r="76" spans="38:40" ht="13.5">
      <c r="AL76" s="544"/>
      <c r="AM76" s="544"/>
      <c r="AN76" s="544"/>
    </row>
    <row r="77" spans="38:40" ht="13.5">
      <c r="AL77" s="544"/>
      <c r="AM77" s="544"/>
      <c r="AN77" s="544"/>
    </row>
    <row r="78" spans="38:40" ht="13.5">
      <c r="AL78" s="544"/>
      <c r="AM78" s="544"/>
      <c r="AN78" s="544"/>
    </row>
    <row r="79" spans="38:40" ht="13.5">
      <c r="AL79" s="544"/>
      <c r="AM79" s="544"/>
      <c r="AN79" s="544"/>
    </row>
    <row r="80" spans="38:40" ht="13.5">
      <c r="AL80" s="544"/>
      <c r="AM80" s="544"/>
      <c r="AN80" s="544"/>
    </row>
    <row r="81" spans="38:40" ht="13.5">
      <c r="AL81" s="544"/>
      <c r="AM81" s="544"/>
      <c r="AN81" s="544"/>
    </row>
    <row r="82" spans="38:40" ht="13.5">
      <c r="AL82" s="544"/>
      <c r="AM82" s="544"/>
      <c r="AN82" s="544"/>
    </row>
    <row r="84" spans="5:40" ht="13.5">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row>
    <row r="85" spans="5:40" ht="13.5">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row>
    <row r="86" ht="13.5">
      <c r="E86" s="269"/>
    </row>
    <row r="90" spans="11:24" ht="13.5">
      <c r="K90" s="269"/>
      <c r="L90" s="269"/>
      <c r="M90" s="269"/>
      <c r="N90" s="269"/>
      <c r="O90" s="269"/>
      <c r="P90" s="269"/>
      <c r="Q90" s="269"/>
      <c r="R90" s="269"/>
      <c r="S90" s="269"/>
      <c r="T90" s="269"/>
      <c r="U90" s="269"/>
      <c r="V90" s="269"/>
      <c r="W90" s="269"/>
      <c r="X90" s="269"/>
    </row>
    <row r="91" spans="8:40" ht="13.5">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row>
    <row r="92" spans="8:40" ht="13.5">
      <c r="H92" s="269"/>
      <c r="I92" s="269"/>
      <c r="J92" s="269"/>
      <c r="Y92" s="269"/>
      <c r="Z92" s="269"/>
      <c r="AA92" s="269"/>
      <c r="AB92" s="269"/>
      <c r="AC92" s="269"/>
      <c r="AD92" s="269"/>
      <c r="AE92" s="269"/>
      <c r="AF92" s="269"/>
      <c r="AG92" s="269"/>
      <c r="AH92" s="269"/>
      <c r="AI92" s="269"/>
      <c r="AJ92" s="269"/>
      <c r="AK92" s="269"/>
      <c r="AL92" s="269"/>
      <c r="AM92" s="269"/>
      <c r="AN92" s="269"/>
    </row>
  </sheetData>
  <sheetProtection/>
  <mergeCells count="73">
    <mergeCell ref="G1:R1"/>
    <mergeCell ref="A3:D6"/>
    <mergeCell ref="E3:G5"/>
    <mergeCell ref="H3:X3"/>
    <mergeCell ref="Y3:AK3"/>
    <mergeCell ref="AL3:AN3"/>
    <mergeCell ref="S5:T5"/>
    <mergeCell ref="U5:V5"/>
    <mergeCell ref="W5:X5"/>
    <mergeCell ref="AB5:AC5"/>
    <mergeCell ref="AP3:AP6"/>
    <mergeCell ref="H4:J5"/>
    <mergeCell ref="K4:X4"/>
    <mergeCell ref="Y4:AA5"/>
    <mergeCell ref="AB4:AK4"/>
    <mergeCell ref="AL4:AN5"/>
    <mergeCell ref="K5:L5"/>
    <mergeCell ref="M5:N5"/>
    <mergeCell ref="O5:P5"/>
    <mergeCell ref="Q5:R5"/>
    <mergeCell ref="AD5:AE5"/>
    <mergeCell ref="AF5:AG5"/>
    <mergeCell ref="AH5:AI5"/>
    <mergeCell ref="AJ5:AK5"/>
    <mergeCell ref="A8:D8"/>
    <mergeCell ref="A10:D10"/>
    <mergeCell ref="A11:B11"/>
    <mergeCell ref="C11:D11"/>
    <mergeCell ref="A12:B12"/>
    <mergeCell ref="C12:D12"/>
    <mergeCell ref="A13:B13"/>
    <mergeCell ref="C13:D13"/>
    <mergeCell ref="A14:D14"/>
    <mergeCell ref="A15:D15"/>
    <mergeCell ref="A16:D16"/>
    <mergeCell ref="A17:D17"/>
    <mergeCell ref="A18:D18"/>
    <mergeCell ref="A19:D19"/>
    <mergeCell ref="A20:D20"/>
    <mergeCell ref="A22:D22"/>
    <mergeCell ref="A24:D24"/>
    <mergeCell ref="C25:D25"/>
    <mergeCell ref="C31:D31"/>
    <mergeCell ref="C32:D32"/>
    <mergeCell ref="C33:D33"/>
    <mergeCell ref="C34:D34"/>
    <mergeCell ref="C35:D35"/>
    <mergeCell ref="C36:D36"/>
    <mergeCell ref="C37:D37"/>
    <mergeCell ref="C38:D38"/>
    <mergeCell ref="C39:D39"/>
    <mergeCell ref="C40:D40"/>
    <mergeCell ref="C41:D41"/>
    <mergeCell ref="A43:D43"/>
    <mergeCell ref="C44:D44"/>
    <mergeCell ref="C45:D45"/>
    <mergeCell ref="C57:D57"/>
    <mergeCell ref="C46:D46"/>
    <mergeCell ref="C47:D47"/>
    <mergeCell ref="C48:D48"/>
    <mergeCell ref="C49:D49"/>
    <mergeCell ref="C50:D50"/>
    <mergeCell ref="C51:D51"/>
    <mergeCell ref="C58:D58"/>
    <mergeCell ref="C59:D59"/>
    <mergeCell ref="C60:D60"/>
    <mergeCell ref="C61:D61"/>
    <mergeCell ref="C62:D62"/>
    <mergeCell ref="C52:D52"/>
    <mergeCell ref="C53:D53"/>
    <mergeCell ref="C54:D54"/>
    <mergeCell ref="C55:D55"/>
    <mergeCell ref="C56:D56"/>
  </mergeCells>
  <printOptions/>
  <pageMargins left="0.7086614173228347" right="0.3937007874015748" top="0.7480314960629921" bottom="0.5511811023622047" header="0.31496062992125984" footer="0.31496062992125984"/>
  <pageSetup fitToWidth="2" horizontalDpi="600" verticalDpi="600" orientation="portrait" paperSize="9" scale="62" r:id="rId1"/>
  <colBreaks count="1" manualBreakCount="1">
    <brk id="18" max="64" man="1"/>
  </colBreaks>
</worksheet>
</file>

<file path=xl/worksheets/sheet8.xml><?xml version="1.0" encoding="utf-8"?>
<worksheet xmlns="http://schemas.openxmlformats.org/spreadsheetml/2006/main" xmlns:r="http://schemas.openxmlformats.org/officeDocument/2006/relationships">
  <dimension ref="A1:CL87"/>
  <sheetViews>
    <sheetView zoomScale="90" zoomScaleNormal="90" zoomScalePageLayoutView="0" workbookViewId="0" topLeftCell="A1">
      <selection activeCell="A1" sqref="A1:AB1"/>
    </sheetView>
  </sheetViews>
  <sheetFormatPr defaultColWidth="7.125" defaultRowHeight="16.5" customHeight="1"/>
  <cols>
    <col min="1" max="1" width="18.50390625" style="8" customWidth="1"/>
    <col min="2" max="7" width="4.625" style="8" customWidth="1"/>
    <col min="8" max="8" width="4.625" style="26" customWidth="1"/>
    <col min="9" max="13" width="4.625" style="8" customWidth="1"/>
    <col min="14" max="14" width="4.625" style="26" customWidth="1"/>
    <col min="15" max="19" width="4.625" style="8" customWidth="1"/>
    <col min="20" max="20" width="4.625" style="26" customWidth="1"/>
    <col min="21" max="25" width="4.625" style="8" customWidth="1"/>
    <col min="26" max="26" width="4.625" style="26" customWidth="1"/>
    <col min="27" max="33" width="4.625" style="8" customWidth="1"/>
    <col min="34" max="34" width="3.25390625" style="8" customWidth="1"/>
    <col min="35" max="35" width="4.375" style="8" customWidth="1"/>
    <col min="36" max="37" width="3.375" style="8" customWidth="1"/>
    <col min="38" max="38" width="3.875" style="8" customWidth="1"/>
    <col min="39" max="39" width="5.75390625" style="8" customWidth="1"/>
    <col min="40" max="41" width="3.375" style="8" customWidth="1"/>
    <col min="42" max="42" width="3.75390625" style="8" customWidth="1"/>
    <col min="43" max="43" width="3.375" style="8" customWidth="1"/>
    <col min="44" max="51" width="3.875" style="8" customWidth="1"/>
    <col min="52" max="59" width="4.125" style="8" customWidth="1"/>
    <col min="60" max="61" width="5.25390625" style="8" customWidth="1"/>
    <col min="62" max="62" width="3.75390625" style="8" customWidth="1"/>
    <col min="63" max="63" width="4.625" style="8" customWidth="1"/>
    <col min="64" max="64" width="4.375" style="8" customWidth="1"/>
    <col min="65" max="65" width="4.625" style="8" customWidth="1"/>
    <col min="66" max="66" width="2.625" style="8" customWidth="1"/>
    <col min="67" max="67" width="0.875" style="8" customWidth="1"/>
    <col min="68" max="68" width="1.37890625" style="8" customWidth="1"/>
    <col min="69" max="69" width="3.75390625" style="8" customWidth="1"/>
    <col min="70" max="71" width="3.00390625" style="8" customWidth="1"/>
    <col min="72" max="72" width="8.625" style="8" customWidth="1"/>
    <col min="73" max="73" width="7.125" style="8" customWidth="1"/>
    <col min="74" max="114" width="6.75390625" style="8" customWidth="1"/>
    <col min="115" max="189" width="7.125" style="8" customWidth="1"/>
    <col min="190" max="190" width="6.875" style="8" customWidth="1"/>
    <col min="191" max="16384" width="7.125" style="8" customWidth="1"/>
  </cols>
  <sheetData>
    <row r="1" spans="2:69" s="40" customFormat="1" ht="20.25" customHeight="1">
      <c r="B1" s="1648" t="s">
        <v>514</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58"/>
      <c r="AD1" s="158"/>
      <c r="AE1" s="158"/>
      <c r="AI1" s="1582" t="s">
        <v>516</v>
      </c>
      <c r="AJ1" s="1582"/>
      <c r="AK1" s="1582"/>
      <c r="AL1" s="1582"/>
      <c r="AM1" s="1582"/>
      <c r="AN1" s="1582"/>
      <c r="AO1" s="1582"/>
      <c r="AP1" s="1582"/>
      <c r="AQ1" s="1582"/>
      <c r="AR1" s="1582"/>
      <c r="AS1" s="1582"/>
      <c r="AT1" s="1582"/>
      <c r="AU1" s="1582"/>
      <c r="AV1" s="1582"/>
      <c r="AW1" s="1582"/>
      <c r="AX1" s="1582"/>
      <c r="AY1" s="1582"/>
      <c r="AZ1" s="1582"/>
      <c r="BA1" s="1582"/>
      <c r="BB1" s="1582"/>
      <c r="BC1" s="1582"/>
      <c r="BD1" s="1582"/>
      <c r="BE1" s="1582"/>
      <c r="BF1" s="1582"/>
      <c r="BG1" s="1582"/>
      <c r="BH1" s="1582"/>
      <c r="BI1" s="1582"/>
      <c r="BJ1" s="1582"/>
      <c r="BK1" s="1582"/>
      <c r="BL1" s="1582"/>
      <c r="BM1" s="1582"/>
      <c r="BN1" s="1582"/>
      <c r="BO1" s="1582"/>
      <c r="BP1" s="1582"/>
      <c r="BQ1" s="1582"/>
    </row>
    <row r="2" spans="1:31" ht="9"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581"/>
      <c r="AC2" s="581"/>
      <c r="AD2" s="581"/>
      <c r="AE2" s="581"/>
    </row>
    <row r="3" spans="1:72" ht="20.25" customHeight="1" thickBot="1">
      <c r="A3" s="160"/>
      <c r="B3" s="160"/>
      <c r="C3" s="160"/>
      <c r="D3" s="160"/>
      <c r="E3" s="160"/>
      <c r="F3" s="160"/>
      <c r="G3" s="160"/>
      <c r="H3" s="160"/>
      <c r="I3" s="160"/>
      <c r="J3" s="160"/>
      <c r="K3" s="160"/>
      <c r="L3" s="160"/>
      <c r="M3" s="160"/>
      <c r="N3" s="160"/>
      <c r="O3" s="160"/>
      <c r="P3" s="160"/>
      <c r="Q3" s="160"/>
      <c r="R3" s="160"/>
      <c r="S3" s="160"/>
      <c r="T3" s="160"/>
      <c r="U3" s="160"/>
      <c r="V3" s="160"/>
      <c r="W3" s="1649"/>
      <c r="X3" s="1650"/>
      <c r="Y3" s="1650"/>
      <c r="Z3" s="1650"/>
      <c r="AA3" s="161"/>
      <c r="AB3" s="161"/>
      <c r="AC3" s="161"/>
      <c r="AD3" s="161"/>
      <c r="AE3" s="592" t="s">
        <v>638</v>
      </c>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162" t="s">
        <v>2</v>
      </c>
    </row>
    <row r="4" spans="1:72" ht="20.25" customHeight="1" thickTop="1">
      <c r="A4" s="1651" t="s">
        <v>399</v>
      </c>
      <c r="B4" s="1653" t="s">
        <v>196</v>
      </c>
      <c r="C4" s="1654"/>
      <c r="D4" s="1654"/>
      <c r="E4" s="1654"/>
      <c r="F4" s="1654"/>
      <c r="G4" s="1655"/>
      <c r="H4" s="1659" t="s">
        <v>245</v>
      </c>
      <c r="I4" s="1660"/>
      <c r="J4" s="1653" t="s">
        <v>201</v>
      </c>
      <c r="K4" s="1654"/>
      <c r="L4" s="1654"/>
      <c r="M4" s="1654"/>
      <c r="N4" s="1654"/>
      <c r="O4" s="1654"/>
      <c r="P4" s="1655"/>
      <c r="Q4" s="1653" t="s">
        <v>202</v>
      </c>
      <c r="R4" s="1654"/>
      <c r="S4" s="1654"/>
      <c r="T4" s="1654"/>
      <c r="U4" s="1654"/>
      <c r="V4" s="1654"/>
      <c r="W4" s="1654"/>
      <c r="X4" s="1654"/>
      <c r="Y4" s="1654"/>
      <c r="Z4" s="1654"/>
      <c r="AA4" s="1654"/>
      <c r="AB4" s="1654"/>
      <c r="AC4" s="1654"/>
      <c r="AD4" s="1654"/>
      <c r="AE4" s="1654"/>
      <c r="AF4" s="1574" t="s">
        <v>660</v>
      </c>
      <c r="AG4" s="1574"/>
      <c r="AH4" s="1574"/>
      <c r="AI4" s="1575"/>
      <c r="AJ4" s="1634" t="s">
        <v>532</v>
      </c>
      <c r="AK4" s="1634"/>
      <c r="AL4" s="1634"/>
      <c r="AM4" s="1634"/>
      <c r="AN4" s="1637" t="s">
        <v>754</v>
      </c>
      <c r="AO4" s="1637"/>
      <c r="AP4" s="1637"/>
      <c r="AQ4" s="1637"/>
      <c r="AR4" s="1637" t="s">
        <v>207</v>
      </c>
      <c r="AS4" s="1637"/>
      <c r="AT4" s="1637"/>
      <c r="AU4" s="1637"/>
      <c r="AV4" s="1637" t="s">
        <v>4</v>
      </c>
      <c r="AW4" s="1637"/>
      <c r="AX4" s="1637"/>
      <c r="AY4" s="1637"/>
      <c r="AZ4" s="1645" t="s">
        <v>208</v>
      </c>
      <c r="BA4" s="1645"/>
      <c r="BB4" s="1645"/>
      <c r="BC4" s="1645"/>
      <c r="BD4" s="1634" t="s">
        <v>755</v>
      </c>
      <c r="BE4" s="1634"/>
      <c r="BF4" s="1634"/>
      <c r="BG4" s="1634"/>
      <c r="BH4" s="1634" t="s">
        <v>756</v>
      </c>
      <c r="BI4" s="1634"/>
      <c r="BJ4" s="1634"/>
      <c r="BK4" s="1634"/>
      <c r="BL4" s="1634" t="s">
        <v>757</v>
      </c>
      <c r="BM4" s="1634"/>
      <c r="BN4" s="1634"/>
      <c r="BO4" s="1634"/>
      <c r="BP4" s="1634"/>
      <c r="BQ4" s="1637" t="s">
        <v>209</v>
      </c>
      <c r="BR4" s="1637"/>
      <c r="BS4" s="1637"/>
      <c r="BT4" s="1464"/>
    </row>
    <row r="5" spans="1:72" ht="16.5" customHeight="1">
      <c r="A5" s="1652"/>
      <c r="B5" s="1656"/>
      <c r="C5" s="1657"/>
      <c r="D5" s="1657"/>
      <c r="E5" s="1657"/>
      <c r="F5" s="1657"/>
      <c r="G5" s="1658"/>
      <c r="H5" s="1661"/>
      <c r="I5" s="1662"/>
      <c r="J5" s="1656"/>
      <c r="K5" s="1657"/>
      <c r="L5" s="1657"/>
      <c r="M5" s="1657"/>
      <c r="N5" s="1657"/>
      <c r="O5" s="1657"/>
      <c r="P5" s="1658"/>
      <c r="Q5" s="1629" t="s">
        <v>23</v>
      </c>
      <c r="R5" s="1630"/>
      <c r="S5" s="1630"/>
      <c r="T5" s="1630"/>
      <c r="U5" s="1630"/>
      <c r="V5" s="1630"/>
      <c r="W5" s="1631"/>
      <c r="X5" s="1640" t="s">
        <v>398</v>
      </c>
      <c r="Y5" s="1641"/>
      <c r="Z5" s="1640" t="s">
        <v>397</v>
      </c>
      <c r="AA5" s="1641"/>
      <c r="AB5" s="1640" t="s">
        <v>396</v>
      </c>
      <c r="AC5" s="1641"/>
      <c r="AD5" s="1640" t="s">
        <v>395</v>
      </c>
      <c r="AE5" s="1641"/>
      <c r="AF5" s="1576"/>
      <c r="AG5" s="1576"/>
      <c r="AH5" s="1576"/>
      <c r="AI5" s="1577"/>
      <c r="AJ5" s="1635"/>
      <c r="AK5" s="1635"/>
      <c r="AL5" s="1635"/>
      <c r="AM5" s="1635"/>
      <c r="AN5" s="1638"/>
      <c r="AO5" s="1638"/>
      <c r="AP5" s="1638"/>
      <c r="AQ5" s="1638"/>
      <c r="AR5" s="1638"/>
      <c r="AS5" s="1638"/>
      <c r="AT5" s="1638"/>
      <c r="AU5" s="1638"/>
      <c r="AV5" s="1638"/>
      <c r="AW5" s="1638"/>
      <c r="AX5" s="1638"/>
      <c r="AY5" s="1638"/>
      <c r="AZ5" s="1646"/>
      <c r="BA5" s="1646"/>
      <c r="BB5" s="1646"/>
      <c r="BC5" s="1646"/>
      <c r="BD5" s="1635"/>
      <c r="BE5" s="1635"/>
      <c r="BF5" s="1635"/>
      <c r="BG5" s="1635"/>
      <c r="BH5" s="1635"/>
      <c r="BI5" s="1635"/>
      <c r="BJ5" s="1635"/>
      <c r="BK5" s="1635"/>
      <c r="BL5" s="1635"/>
      <c r="BM5" s="1635"/>
      <c r="BN5" s="1635"/>
      <c r="BO5" s="1635"/>
      <c r="BP5" s="1635"/>
      <c r="BQ5" s="1638"/>
      <c r="BR5" s="1638"/>
      <c r="BS5" s="1638"/>
      <c r="BT5" s="1491"/>
    </row>
    <row r="6" spans="1:72" ht="20.25" customHeight="1">
      <c r="A6" s="964"/>
      <c r="B6" s="1627" t="s">
        <v>23</v>
      </c>
      <c r="C6" s="1628"/>
      <c r="D6" s="1627" t="s">
        <v>187</v>
      </c>
      <c r="E6" s="1628"/>
      <c r="F6" s="1629" t="s">
        <v>188</v>
      </c>
      <c r="G6" s="1630"/>
      <c r="H6" s="1642"/>
      <c r="I6" s="1663"/>
      <c r="J6" s="1629" t="s">
        <v>23</v>
      </c>
      <c r="K6" s="1630"/>
      <c r="L6" s="1631"/>
      <c r="M6" s="1632" t="s">
        <v>192</v>
      </c>
      <c r="N6" s="1633"/>
      <c r="O6" s="1632" t="s">
        <v>193</v>
      </c>
      <c r="P6" s="1633"/>
      <c r="Q6" s="1629" t="s">
        <v>23</v>
      </c>
      <c r="R6" s="1630"/>
      <c r="S6" s="1631"/>
      <c r="T6" s="1644" t="s">
        <v>192</v>
      </c>
      <c r="U6" s="1633"/>
      <c r="V6" s="1632" t="s">
        <v>193</v>
      </c>
      <c r="W6" s="1644"/>
      <c r="X6" s="1642"/>
      <c r="Y6" s="1643"/>
      <c r="Z6" s="1642"/>
      <c r="AA6" s="1643"/>
      <c r="AB6" s="1642"/>
      <c r="AC6" s="1643"/>
      <c r="AD6" s="1642"/>
      <c r="AE6" s="1643"/>
      <c r="AF6" s="1576"/>
      <c r="AG6" s="1576"/>
      <c r="AH6" s="1576"/>
      <c r="AI6" s="1577"/>
      <c r="AJ6" s="1635"/>
      <c r="AK6" s="1635"/>
      <c r="AL6" s="1635"/>
      <c r="AM6" s="1635"/>
      <c r="AN6" s="1638"/>
      <c r="AO6" s="1638"/>
      <c r="AP6" s="1638"/>
      <c r="AQ6" s="1638"/>
      <c r="AR6" s="1638"/>
      <c r="AS6" s="1638"/>
      <c r="AT6" s="1638"/>
      <c r="AU6" s="1638"/>
      <c r="AV6" s="1638"/>
      <c r="AW6" s="1638"/>
      <c r="AX6" s="1638"/>
      <c r="AY6" s="1638"/>
      <c r="AZ6" s="1646"/>
      <c r="BA6" s="1646"/>
      <c r="BB6" s="1646"/>
      <c r="BC6" s="1646"/>
      <c r="BD6" s="1635"/>
      <c r="BE6" s="1635"/>
      <c r="BF6" s="1635"/>
      <c r="BG6" s="1635"/>
      <c r="BH6" s="1635"/>
      <c r="BI6" s="1635"/>
      <c r="BJ6" s="1635"/>
      <c r="BK6" s="1635"/>
      <c r="BL6" s="1635"/>
      <c r="BM6" s="1635"/>
      <c r="BN6" s="1635"/>
      <c r="BO6" s="1635"/>
      <c r="BP6" s="1635"/>
      <c r="BQ6" s="1638"/>
      <c r="BR6" s="1638"/>
      <c r="BS6" s="1638"/>
      <c r="BT6" s="1491"/>
    </row>
    <row r="7" spans="1:72" ht="16.5" customHeight="1">
      <c r="A7" s="163"/>
      <c r="B7" s="579" t="s">
        <v>639</v>
      </c>
      <c r="C7" s="164"/>
      <c r="D7" s="568"/>
      <c r="E7" s="164"/>
      <c r="F7" s="568"/>
      <c r="G7" s="164"/>
      <c r="H7" s="568"/>
      <c r="I7" s="165"/>
      <c r="J7" s="568"/>
      <c r="K7" s="165"/>
      <c r="L7" s="165"/>
      <c r="M7" s="568"/>
      <c r="N7" s="164"/>
      <c r="O7" s="568"/>
      <c r="P7" s="165"/>
      <c r="Q7" s="568"/>
      <c r="R7" s="165"/>
      <c r="S7" s="165"/>
      <c r="T7" s="568"/>
      <c r="U7" s="165"/>
      <c r="V7" s="568"/>
      <c r="W7" s="165"/>
      <c r="X7" s="568"/>
      <c r="Y7" s="165"/>
      <c r="Z7" s="568"/>
      <c r="AA7" s="165"/>
      <c r="AB7" s="577"/>
      <c r="AC7" s="165"/>
      <c r="AD7" s="166"/>
      <c r="AE7" s="165"/>
      <c r="AF7" s="1578"/>
      <c r="AG7" s="1578"/>
      <c r="AH7" s="1578"/>
      <c r="AI7" s="1579"/>
      <c r="AJ7" s="1636"/>
      <c r="AK7" s="1636"/>
      <c r="AL7" s="1636"/>
      <c r="AM7" s="1636"/>
      <c r="AN7" s="1639"/>
      <c r="AO7" s="1639"/>
      <c r="AP7" s="1639"/>
      <c r="AQ7" s="1639"/>
      <c r="AR7" s="1639"/>
      <c r="AS7" s="1639"/>
      <c r="AT7" s="1639"/>
      <c r="AU7" s="1639"/>
      <c r="AV7" s="1639"/>
      <c r="AW7" s="1639"/>
      <c r="AX7" s="1639"/>
      <c r="AY7" s="1639"/>
      <c r="AZ7" s="1647"/>
      <c r="BA7" s="1647"/>
      <c r="BB7" s="1647"/>
      <c r="BC7" s="1647"/>
      <c r="BD7" s="1636"/>
      <c r="BE7" s="1636"/>
      <c r="BF7" s="1636"/>
      <c r="BG7" s="1636"/>
      <c r="BH7" s="1636"/>
      <c r="BI7" s="1636"/>
      <c r="BJ7" s="1636"/>
      <c r="BK7" s="1636"/>
      <c r="BL7" s="1636"/>
      <c r="BM7" s="1636"/>
      <c r="BN7" s="1636"/>
      <c r="BO7" s="1636"/>
      <c r="BP7" s="1636"/>
      <c r="BQ7" s="1639"/>
      <c r="BR7" s="1639"/>
      <c r="BS7" s="1639"/>
      <c r="BT7" s="1494"/>
    </row>
    <row r="8" spans="1:77" ht="19.5" customHeight="1">
      <c r="A8" s="167">
        <v>25</v>
      </c>
      <c r="B8" s="1622">
        <v>11</v>
      </c>
      <c r="C8" s="1028"/>
      <c r="D8" s="1028">
        <v>4</v>
      </c>
      <c r="E8" s="1028"/>
      <c r="F8" s="1028">
        <v>7</v>
      </c>
      <c r="G8" s="1028"/>
      <c r="H8" s="1028">
        <v>407</v>
      </c>
      <c r="I8" s="1028"/>
      <c r="J8" s="1028">
        <v>928</v>
      </c>
      <c r="K8" s="1028"/>
      <c r="L8" s="1028"/>
      <c r="M8" s="1028">
        <v>437</v>
      </c>
      <c r="N8" s="1028"/>
      <c r="O8" s="1028">
        <v>491</v>
      </c>
      <c r="P8" s="1028"/>
      <c r="Q8" s="1028">
        <v>1421</v>
      </c>
      <c r="R8" s="1028"/>
      <c r="S8" s="1028"/>
      <c r="T8" s="1028">
        <v>911</v>
      </c>
      <c r="U8" s="1028"/>
      <c r="V8" s="1028">
        <v>510</v>
      </c>
      <c r="W8" s="1028"/>
      <c r="X8" s="1028">
        <v>23</v>
      </c>
      <c r="Y8" s="1028"/>
      <c r="Z8" s="1028">
        <v>315</v>
      </c>
      <c r="AA8" s="1028"/>
      <c r="AB8" s="1624">
        <v>371</v>
      </c>
      <c r="AC8" s="1624"/>
      <c r="AD8" s="958">
        <v>712</v>
      </c>
      <c r="AE8" s="958"/>
      <c r="AF8" s="168"/>
      <c r="AG8" s="168"/>
      <c r="AH8" s="168"/>
      <c r="AI8" s="168"/>
      <c r="AJ8" s="29"/>
      <c r="AK8" s="26"/>
      <c r="AL8" s="26"/>
      <c r="AM8" s="26"/>
      <c r="BU8" s="588"/>
      <c r="BV8" s="271"/>
      <c r="BW8" s="271"/>
      <c r="BX8" s="271"/>
      <c r="BY8" s="271"/>
    </row>
    <row r="9" spans="1:77" s="588" customFormat="1" ht="19.5" customHeight="1">
      <c r="A9" s="169">
        <v>26</v>
      </c>
      <c r="B9" s="1622">
        <v>11</v>
      </c>
      <c r="C9" s="1028"/>
      <c r="D9" s="1028">
        <v>4</v>
      </c>
      <c r="E9" s="1028"/>
      <c r="F9" s="1028">
        <v>7</v>
      </c>
      <c r="G9" s="1028"/>
      <c r="H9" s="1028">
        <v>412</v>
      </c>
      <c r="I9" s="1028"/>
      <c r="J9" s="1028">
        <v>958</v>
      </c>
      <c r="K9" s="1028"/>
      <c r="L9" s="1028"/>
      <c r="M9" s="1028">
        <v>451</v>
      </c>
      <c r="N9" s="1028"/>
      <c r="O9" s="1028">
        <v>507</v>
      </c>
      <c r="P9" s="1028"/>
      <c r="Q9" s="1028">
        <v>1461</v>
      </c>
      <c r="R9" s="1028"/>
      <c r="S9" s="1028"/>
      <c r="T9" s="1028">
        <v>943</v>
      </c>
      <c r="U9" s="1028"/>
      <c r="V9" s="1028">
        <v>518</v>
      </c>
      <c r="W9" s="1028"/>
      <c r="X9" s="1028">
        <v>20</v>
      </c>
      <c r="Y9" s="1028"/>
      <c r="Z9" s="1028">
        <v>309</v>
      </c>
      <c r="AA9" s="1028"/>
      <c r="AB9" s="1624">
        <v>396</v>
      </c>
      <c r="AC9" s="1624"/>
      <c r="AD9" s="958">
        <v>736</v>
      </c>
      <c r="AE9" s="958"/>
      <c r="AF9" s="1549">
        <v>25</v>
      </c>
      <c r="AG9" s="1549"/>
      <c r="AH9" s="1549"/>
      <c r="AI9" s="1550"/>
      <c r="AJ9" s="1625">
        <v>13981</v>
      </c>
      <c r="AK9" s="1601"/>
      <c r="AL9" s="1601"/>
      <c r="AM9" s="1601"/>
      <c r="AN9" s="1626">
        <v>13766</v>
      </c>
      <c r="AO9" s="1601"/>
      <c r="AP9" s="1601"/>
      <c r="AQ9" s="1601"/>
      <c r="AR9" s="1626">
        <v>39</v>
      </c>
      <c r="AS9" s="1601"/>
      <c r="AT9" s="1601"/>
      <c r="AU9" s="1601"/>
      <c r="AV9" s="1581">
        <v>13</v>
      </c>
      <c r="AW9" s="1602"/>
      <c r="AX9" s="1602"/>
      <c r="AY9" s="1602"/>
      <c r="AZ9" s="1581">
        <v>9</v>
      </c>
      <c r="BA9" s="1602"/>
      <c r="BB9" s="1602"/>
      <c r="BC9" s="1602"/>
      <c r="BD9" s="1581">
        <v>38</v>
      </c>
      <c r="BE9" s="1602"/>
      <c r="BF9" s="1602"/>
      <c r="BG9" s="1602"/>
      <c r="BH9" s="1581">
        <v>114</v>
      </c>
      <c r="BI9" s="1602"/>
      <c r="BJ9" s="1602"/>
      <c r="BK9" s="1602"/>
      <c r="BL9" s="1581">
        <v>2</v>
      </c>
      <c r="BM9" s="1581"/>
      <c r="BN9" s="1581"/>
      <c r="BO9" s="1581"/>
      <c r="BP9" s="1581"/>
      <c r="BQ9" s="1581">
        <v>9</v>
      </c>
      <c r="BR9" s="1604"/>
      <c r="BS9" s="1604"/>
      <c r="BT9" s="1604"/>
      <c r="BU9" s="8"/>
      <c r="BV9" s="271"/>
      <c r="BW9" s="271"/>
      <c r="BX9" s="271"/>
      <c r="BY9" s="271"/>
    </row>
    <row r="10" spans="1:77" ht="19.5" customHeight="1">
      <c r="A10" s="169">
        <v>27</v>
      </c>
      <c r="B10" s="1622">
        <v>11</v>
      </c>
      <c r="C10" s="1028"/>
      <c r="D10" s="1028">
        <v>4</v>
      </c>
      <c r="E10" s="1028"/>
      <c r="F10" s="1028">
        <v>7</v>
      </c>
      <c r="G10" s="1028"/>
      <c r="H10" s="1028">
        <v>416</v>
      </c>
      <c r="I10" s="1028"/>
      <c r="J10" s="1028">
        <v>958</v>
      </c>
      <c r="K10" s="1028"/>
      <c r="L10" s="1028"/>
      <c r="M10" s="1028">
        <v>452</v>
      </c>
      <c r="N10" s="1028"/>
      <c r="O10" s="1028">
        <v>506</v>
      </c>
      <c r="P10" s="1028"/>
      <c r="Q10" s="1028">
        <v>1484</v>
      </c>
      <c r="R10" s="1028"/>
      <c r="S10" s="1028"/>
      <c r="T10" s="1028">
        <v>966</v>
      </c>
      <c r="U10" s="1028"/>
      <c r="V10" s="1028">
        <v>518</v>
      </c>
      <c r="W10" s="1028"/>
      <c r="X10" s="1028">
        <v>20</v>
      </c>
      <c r="Y10" s="1028"/>
      <c r="Z10" s="1028">
        <v>325</v>
      </c>
      <c r="AA10" s="1028"/>
      <c r="AB10" s="1624">
        <v>405</v>
      </c>
      <c r="AC10" s="1624"/>
      <c r="AD10" s="958">
        <v>734</v>
      </c>
      <c r="AE10" s="958"/>
      <c r="AF10" s="1543">
        <v>26</v>
      </c>
      <c r="AG10" s="1543"/>
      <c r="AH10" s="1543"/>
      <c r="AI10" s="1544"/>
      <c r="AJ10" s="1625">
        <v>14449</v>
      </c>
      <c r="AK10" s="1601"/>
      <c r="AL10" s="1601"/>
      <c r="AM10" s="1601"/>
      <c r="AN10" s="1626">
        <v>14267</v>
      </c>
      <c r="AO10" s="1601"/>
      <c r="AP10" s="1601"/>
      <c r="AQ10" s="1601"/>
      <c r="AR10" s="1626">
        <v>33</v>
      </c>
      <c r="AS10" s="1601"/>
      <c r="AT10" s="1601"/>
      <c r="AU10" s="1601"/>
      <c r="AV10" s="1581">
        <v>2</v>
      </c>
      <c r="AW10" s="1602"/>
      <c r="AX10" s="1602"/>
      <c r="AY10" s="1602"/>
      <c r="AZ10" s="1581">
        <v>4</v>
      </c>
      <c r="BA10" s="1602"/>
      <c r="BB10" s="1602"/>
      <c r="BC10" s="1602"/>
      <c r="BD10" s="1581">
        <v>30</v>
      </c>
      <c r="BE10" s="1602"/>
      <c r="BF10" s="1602"/>
      <c r="BG10" s="1602"/>
      <c r="BH10" s="1581">
        <v>112</v>
      </c>
      <c r="BI10" s="1602"/>
      <c r="BJ10" s="1602"/>
      <c r="BK10" s="1602"/>
      <c r="BL10" s="1581">
        <v>1</v>
      </c>
      <c r="BM10" s="1581"/>
      <c r="BN10" s="1581"/>
      <c r="BO10" s="1581"/>
      <c r="BP10" s="1581"/>
      <c r="BQ10" s="1581">
        <v>5</v>
      </c>
      <c r="BR10" s="1604"/>
      <c r="BS10" s="1604"/>
      <c r="BT10" s="1604"/>
      <c r="BV10" s="271"/>
      <c r="BW10" s="271"/>
      <c r="BX10" s="271"/>
      <c r="BY10" s="271"/>
    </row>
    <row r="11" spans="1:77" ht="19.5" customHeight="1">
      <c r="A11" s="169">
        <v>28</v>
      </c>
      <c r="B11" s="1622">
        <v>11</v>
      </c>
      <c r="C11" s="1028"/>
      <c r="D11" s="1028">
        <v>4</v>
      </c>
      <c r="E11" s="1028"/>
      <c r="F11" s="1028">
        <v>7</v>
      </c>
      <c r="G11" s="1028"/>
      <c r="H11" s="1028">
        <v>426</v>
      </c>
      <c r="I11" s="1028"/>
      <c r="J11" s="1028">
        <v>986</v>
      </c>
      <c r="K11" s="1028"/>
      <c r="L11" s="1028"/>
      <c r="M11" s="1028">
        <v>448</v>
      </c>
      <c r="N11" s="1028"/>
      <c r="O11" s="1028">
        <v>538</v>
      </c>
      <c r="P11" s="1028"/>
      <c r="Q11" s="1028">
        <v>1481</v>
      </c>
      <c r="R11" s="1028"/>
      <c r="S11" s="1028"/>
      <c r="T11" s="1028">
        <v>949</v>
      </c>
      <c r="U11" s="1028"/>
      <c r="V11" s="1028">
        <v>532</v>
      </c>
      <c r="W11" s="1028"/>
      <c r="X11" s="1028">
        <v>15</v>
      </c>
      <c r="Y11" s="1028"/>
      <c r="Z11" s="1028">
        <v>324</v>
      </c>
      <c r="AA11" s="1028"/>
      <c r="AB11" s="1624">
        <v>413</v>
      </c>
      <c r="AC11" s="1624"/>
      <c r="AD11" s="958">
        <v>729</v>
      </c>
      <c r="AE11" s="958"/>
      <c r="AF11" s="1543">
        <v>27</v>
      </c>
      <c r="AG11" s="1543"/>
      <c r="AH11" s="1543"/>
      <c r="AI11" s="1544"/>
      <c r="AJ11" s="1611">
        <v>14308</v>
      </c>
      <c r="AK11" s="1623"/>
      <c r="AL11" s="1623"/>
      <c r="AM11" s="1623"/>
      <c r="AN11" s="1437">
        <v>14128</v>
      </c>
      <c r="AO11" s="1623"/>
      <c r="AP11" s="1623"/>
      <c r="AQ11" s="1623"/>
      <c r="AR11" s="1437">
        <v>47</v>
      </c>
      <c r="AS11" s="1623"/>
      <c r="AT11" s="1623"/>
      <c r="AU11" s="1623"/>
      <c r="AV11" s="1437">
        <v>8</v>
      </c>
      <c r="AW11" s="1623"/>
      <c r="AX11" s="1623"/>
      <c r="AY11" s="1623"/>
      <c r="AZ11" s="1437">
        <v>3</v>
      </c>
      <c r="BA11" s="1623"/>
      <c r="BB11" s="1623"/>
      <c r="BC11" s="1623"/>
      <c r="BD11" s="1437">
        <v>34</v>
      </c>
      <c r="BE11" s="1623"/>
      <c r="BF11" s="1623"/>
      <c r="BG11" s="1623"/>
      <c r="BH11" s="1437">
        <v>88</v>
      </c>
      <c r="BI11" s="1623"/>
      <c r="BJ11" s="1623"/>
      <c r="BK11" s="1623"/>
      <c r="BL11" s="1607">
        <v>0</v>
      </c>
      <c r="BM11" s="1607"/>
      <c r="BN11" s="1607"/>
      <c r="BO11" s="1607"/>
      <c r="BP11" s="1607"/>
      <c r="BQ11" s="1437">
        <v>9</v>
      </c>
      <c r="BR11" s="1623"/>
      <c r="BS11" s="1623"/>
      <c r="BT11" s="1623"/>
      <c r="BV11" s="271"/>
      <c r="BW11" s="271"/>
      <c r="BX11" s="271"/>
      <c r="BY11" s="271"/>
    </row>
    <row r="12" spans="1:77" ht="19.5" customHeight="1">
      <c r="A12" s="169">
        <v>29</v>
      </c>
      <c r="B12" s="1622">
        <v>11</v>
      </c>
      <c r="C12" s="1028"/>
      <c r="D12" s="1028">
        <v>5</v>
      </c>
      <c r="E12" s="1028"/>
      <c r="F12" s="1028">
        <v>6</v>
      </c>
      <c r="G12" s="1028"/>
      <c r="H12" s="1028">
        <v>444</v>
      </c>
      <c r="I12" s="1028"/>
      <c r="J12" s="1028">
        <v>1032</v>
      </c>
      <c r="K12" s="1028"/>
      <c r="L12" s="1028"/>
      <c r="M12" s="1028">
        <v>465</v>
      </c>
      <c r="N12" s="1028"/>
      <c r="O12" s="1028">
        <v>567</v>
      </c>
      <c r="P12" s="1028"/>
      <c r="Q12" s="1028">
        <v>1567</v>
      </c>
      <c r="R12" s="1028"/>
      <c r="S12" s="1028"/>
      <c r="T12" s="1028">
        <v>1031</v>
      </c>
      <c r="U12" s="1028"/>
      <c r="V12" s="1028">
        <v>536</v>
      </c>
      <c r="W12" s="1028"/>
      <c r="X12" s="1028">
        <v>20</v>
      </c>
      <c r="Y12" s="1028"/>
      <c r="Z12" s="1028">
        <v>344</v>
      </c>
      <c r="AA12" s="1028"/>
      <c r="AB12" s="1028">
        <v>405</v>
      </c>
      <c r="AC12" s="1028"/>
      <c r="AD12" s="1028">
        <v>798</v>
      </c>
      <c r="AE12" s="1028"/>
      <c r="AF12" s="1543">
        <v>28</v>
      </c>
      <c r="AG12" s="1543"/>
      <c r="AH12" s="1543"/>
      <c r="AI12" s="1544"/>
      <c r="AJ12" s="1611">
        <v>14119</v>
      </c>
      <c r="AK12" s="1437"/>
      <c r="AL12" s="1437"/>
      <c r="AM12" s="1437"/>
      <c r="AN12" s="1437">
        <v>13939</v>
      </c>
      <c r="AO12" s="1437"/>
      <c r="AP12" s="1437"/>
      <c r="AQ12" s="1437"/>
      <c r="AR12" s="1437">
        <v>46</v>
      </c>
      <c r="AS12" s="1437"/>
      <c r="AT12" s="1437"/>
      <c r="AU12" s="1437"/>
      <c r="AV12" s="1437">
        <v>6</v>
      </c>
      <c r="AW12" s="1437"/>
      <c r="AX12" s="1437"/>
      <c r="AY12" s="1437"/>
      <c r="AZ12" s="1437">
        <v>3</v>
      </c>
      <c r="BA12" s="1437"/>
      <c r="BB12" s="1437"/>
      <c r="BC12" s="1437"/>
      <c r="BD12" s="1437">
        <v>26</v>
      </c>
      <c r="BE12" s="1437"/>
      <c r="BF12" s="1437"/>
      <c r="BG12" s="1437"/>
      <c r="BH12" s="1437">
        <v>98</v>
      </c>
      <c r="BI12" s="1437"/>
      <c r="BJ12" s="1437"/>
      <c r="BK12" s="1437"/>
      <c r="BL12" s="1539">
        <v>1</v>
      </c>
      <c r="BM12" s="1539"/>
      <c r="BN12" s="1539"/>
      <c r="BO12" s="1539"/>
      <c r="BP12" s="1539"/>
      <c r="BQ12" s="1437">
        <v>2</v>
      </c>
      <c r="BR12" s="1437"/>
      <c r="BS12" s="1437"/>
      <c r="BT12" s="1437"/>
      <c r="BV12" s="271"/>
      <c r="BW12" s="271"/>
      <c r="BX12" s="271"/>
      <c r="BY12" s="271"/>
    </row>
    <row r="13" spans="1:77" ht="17.25" customHeight="1">
      <c r="A13" s="989">
        <v>30</v>
      </c>
      <c r="B13" s="1616">
        <v>11</v>
      </c>
      <c r="C13" s="1617"/>
      <c r="D13" s="1620">
        <v>5</v>
      </c>
      <c r="E13" s="1617"/>
      <c r="F13" s="1620">
        <v>6</v>
      </c>
      <c r="G13" s="1617"/>
      <c r="H13" s="1621">
        <v>463</v>
      </c>
      <c r="I13" s="1617"/>
      <c r="J13" s="1664">
        <v>1080</v>
      </c>
      <c r="K13" s="1617"/>
      <c r="L13" s="1617"/>
      <c r="M13" s="1664">
        <v>477</v>
      </c>
      <c r="N13" s="1617"/>
      <c r="O13" s="1664">
        <v>603</v>
      </c>
      <c r="P13" s="1617"/>
      <c r="Q13" s="1665">
        <v>1641</v>
      </c>
      <c r="R13" s="1617"/>
      <c r="S13" s="1617"/>
      <c r="T13" s="1666">
        <v>1078</v>
      </c>
      <c r="U13" s="1667"/>
      <c r="V13" s="1620">
        <v>563</v>
      </c>
      <c r="W13" s="1617"/>
      <c r="X13" s="1620">
        <v>11</v>
      </c>
      <c r="Y13" s="1617"/>
      <c r="Z13" s="1621">
        <v>358</v>
      </c>
      <c r="AA13" s="1617"/>
      <c r="AB13" s="1620">
        <v>407</v>
      </c>
      <c r="AC13" s="1617"/>
      <c r="AD13" s="1620">
        <v>865</v>
      </c>
      <c r="AE13" s="1617"/>
      <c r="AF13" s="1543">
        <v>29</v>
      </c>
      <c r="AG13" s="1543"/>
      <c r="AH13" s="1543"/>
      <c r="AI13" s="1544"/>
      <c r="AJ13" s="1611">
        <v>13836</v>
      </c>
      <c r="AK13" s="1437"/>
      <c r="AL13" s="1437"/>
      <c r="AM13" s="1437"/>
      <c r="AN13" s="1609">
        <v>13687</v>
      </c>
      <c r="AO13" s="1609"/>
      <c r="AP13" s="1609"/>
      <c r="AQ13" s="1609"/>
      <c r="AR13" s="1609">
        <v>40</v>
      </c>
      <c r="AS13" s="1609"/>
      <c r="AT13" s="1609"/>
      <c r="AU13" s="1609"/>
      <c r="AV13" s="1609">
        <v>11</v>
      </c>
      <c r="AW13" s="1609"/>
      <c r="AX13" s="1609"/>
      <c r="AY13" s="1609"/>
      <c r="AZ13" s="1608">
        <v>0</v>
      </c>
      <c r="BA13" s="1608"/>
      <c r="BB13" s="1608"/>
      <c r="BC13" s="1608"/>
      <c r="BD13" s="1609">
        <v>29</v>
      </c>
      <c r="BE13" s="1609"/>
      <c r="BF13" s="1609"/>
      <c r="BG13" s="1609"/>
      <c r="BH13" s="1609">
        <v>65</v>
      </c>
      <c r="BI13" s="1609"/>
      <c r="BJ13" s="1609"/>
      <c r="BK13" s="1609"/>
      <c r="BL13" s="1609">
        <v>4</v>
      </c>
      <c r="BM13" s="1609"/>
      <c r="BN13" s="1609"/>
      <c r="BO13" s="1609"/>
      <c r="BP13" s="1609"/>
      <c r="BQ13" s="1437">
        <v>1</v>
      </c>
      <c r="BR13" s="1437"/>
      <c r="BS13" s="1437"/>
      <c r="BT13" s="1437"/>
      <c r="BV13" s="271"/>
      <c r="BW13" s="271"/>
      <c r="BX13" s="271"/>
      <c r="BY13" s="271"/>
    </row>
    <row r="14" spans="1:77" ht="15" customHeight="1">
      <c r="A14" s="1615"/>
      <c r="B14" s="1618"/>
      <c r="C14" s="1619"/>
      <c r="D14" s="1619"/>
      <c r="E14" s="1619"/>
      <c r="F14" s="1619"/>
      <c r="G14" s="1619"/>
      <c r="H14" s="1619"/>
      <c r="I14" s="1619"/>
      <c r="J14" s="1619"/>
      <c r="K14" s="1619"/>
      <c r="L14" s="1619"/>
      <c r="M14" s="1619"/>
      <c r="N14" s="1619"/>
      <c r="O14" s="1619"/>
      <c r="P14" s="1619"/>
      <c r="Q14" s="1619"/>
      <c r="R14" s="1619"/>
      <c r="S14" s="1619"/>
      <c r="T14" s="1668"/>
      <c r="U14" s="1668"/>
      <c r="V14" s="1619"/>
      <c r="W14" s="1619"/>
      <c r="X14" s="1619"/>
      <c r="Y14" s="1619"/>
      <c r="Z14" s="1619"/>
      <c r="AA14" s="1619"/>
      <c r="AB14" s="1619"/>
      <c r="AC14" s="1619"/>
      <c r="AD14" s="1619"/>
      <c r="AE14" s="1619"/>
      <c r="AF14" s="170"/>
      <c r="AG14" s="170"/>
      <c r="AH14" s="170"/>
      <c r="AI14" s="171"/>
      <c r="AJ14" s="667"/>
      <c r="AK14" s="668"/>
      <c r="AL14" s="668"/>
      <c r="AM14" s="668"/>
      <c r="AN14" s="668"/>
      <c r="AO14" s="668"/>
      <c r="AP14" s="668"/>
      <c r="AQ14" s="668"/>
      <c r="AR14" s="668"/>
      <c r="AS14" s="668"/>
      <c r="AT14" s="668"/>
      <c r="AU14" s="668"/>
      <c r="AV14" s="668"/>
      <c r="AW14" s="668"/>
      <c r="AX14" s="668"/>
      <c r="AY14" s="668"/>
      <c r="AZ14" s="668"/>
      <c r="BA14" s="668"/>
      <c r="BB14" s="668"/>
      <c r="BC14" s="668"/>
      <c r="BD14" s="668"/>
      <c r="BE14" s="668"/>
      <c r="BF14" s="668"/>
      <c r="BG14" s="668"/>
      <c r="BH14" s="668"/>
      <c r="BI14" s="668"/>
      <c r="BJ14" s="668"/>
      <c r="BK14" s="668"/>
      <c r="BL14" s="669"/>
      <c r="BM14" s="669"/>
      <c r="BN14" s="669"/>
      <c r="BO14" s="669"/>
      <c r="BP14" s="669"/>
      <c r="BQ14" s="668"/>
      <c r="BR14" s="668"/>
      <c r="BS14" s="668"/>
      <c r="BT14" s="668"/>
      <c r="BV14" s="271"/>
      <c r="BW14" s="271"/>
      <c r="BX14" s="271"/>
      <c r="BY14" s="271"/>
    </row>
    <row r="15" spans="32:74" ht="27" customHeight="1">
      <c r="AF15" s="1598">
        <v>30</v>
      </c>
      <c r="AG15" s="1598"/>
      <c r="AH15" s="1598"/>
      <c r="AI15" s="1598"/>
      <c r="AJ15" s="1614">
        <v>13878</v>
      </c>
      <c r="AK15" s="1612"/>
      <c r="AL15" s="1612"/>
      <c r="AM15" s="1612"/>
      <c r="AN15" s="1612">
        <v>13707</v>
      </c>
      <c r="AO15" s="1612"/>
      <c r="AP15" s="1612"/>
      <c r="AQ15" s="1612"/>
      <c r="AR15" s="1612">
        <v>48</v>
      </c>
      <c r="AS15" s="1612"/>
      <c r="AT15" s="1612"/>
      <c r="AU15" s="1612"/>
      <c r="AV15" s="1612">
        <v>10</v>
      </c>
      <c r="AW15" s="1612"/>
      <c r="AX15" s="1612"/>
      <c r="AY15" s="1612"/>
      <c r="AZ15" s="1612">
        <v>2</v>
      </c>
      <c r="BA15" s="1612"/>
      <c r="BB15" s="1612"/>
      <c r="BC15" s="1612"/>
      <c r="BD15" s="1612">
        <v>24</v>
      </c>
      <c r="BE15" s="1612"/>
      <c r="BF15" s="1612"/>
      <c r="BG15" s="1612"/>
      <c r="BH15" s="1612">
        <v>86</v>
      </c>
      <c r="BI15" s="1612"/>
      <c r="BJ15" s="1612"/>
      <c r="BK15" s="1612"/>
      <c r="BL15" s="1613">
        <v>1</v>
      </c>
      <c r="BM15" s="1613"/>
      <c r="BN15" s="1613"/>
      <c r="BO15" s="1613"/>
      <c r="BP15" s="1613"/>
      <c r="BQ15" s="1612">
        <v>1</v>
      </c>
      <c r="BR15" s="1612"/>
      <c r="BS15" s="1612"/>
      <c r="BT15" s="1612"/>
      <c r="BV15" s="26"/>
    </row>
    <row r="16" spans="2:74" ht="25.5" customHeight="1">
      <c r="B16" s="1586" t="s">
        <v>651</v>
      </c>
      <c r="C16" s="1586"/>
      <c r="D16" s="1586"/>
      <c r="E16" s="1586"/>
      <c r="F16" s="1586"/>
      <c r="G16" s="1586"/>
      <c r="H16" s="1586"/>
      <c r="I16" s="1586"/>
      <c r="J16" s="1586"/>
      <c r="K16" s="1586"/>
      <c r="L16" s="1586"/>
      <c r="M16" s="1586"/>
      <c r="N16" s="1586"/>
      <c r="O16" s="1586"/>
      <c r="P16" s="1586"/>
      <c r="Q16" s="1586"/>
      <c r="R16" s="1586"/>
      <c r="S16" s="1586"/>
      <c r="T16" s="1586"/>
      <c r="U16" s="1586"/>
      <c r="V16" s="1586"/>
      <c r="W16" s="1586"/>
      <c r="X16" s="1586"/>
      <c r="Y16" s="1586"/>
      <c r="Z16" s="1586"/>
      <c r="AA16" s="1586"/>
      <c r="AB16" s="1586"/>
      <c r="AC16" s="174"/>
      <c r="AD16" s="174"/>
      <c r="AE16" s="174"/>
      <c r="AF16" s="1598"/>
      <c r="AG16" s="1598"/>
      <c r="AH16" s="1598"/>
      <c r="AI16" s="1598"/>
      <c r="AJ16" s="1614"/>
      <c r="AK16" s="1612"/>
      <c r="AL16" s="1612"/>
      <c r="AM16" s="1612"/>
      <c r="AN16" s="1612"/>
      <c r="AO16" s="1612"/>
      <c r="AP16" s="1612"/>
      <c r="AQ16" s="1612"/>
      <c r="AR16" s="1612"/>
      <c r="AS16" s="1612"/>
      <c r="AT16" s="1612"/>
      <c r="AU16" s="1612"/>
      <c r="AV16" s="1612"/>
      <c r="AW16" s="1612"/>
      <c r="AX16" s="1612"/>
      <c r="AY16" s="1612"/>
      <c r="AZ16" s="1612"/>
      <c r="BA16" s="1612"/>
      <c r="BB16" s="1612"/>
      <c r="BC16" s="1612"/>
      <c r="BD16" s="1612"/>
      <c r="BE16" s="1612"/>
      <c r="BF16" s="1612"/>
      <c r="BG16" s="1612"/>
      <c r="BH16" s="1612"/>
      <c r="BI16" s="1612"/>
      <c r="BJ16" s="1612"/>
      <c r="BK16" s="1612"/>
      <c r="BL16" s="1613"/>
      <c r="BM16" s="1613"/>
      <c r="BN16" s="1613"/>
      <c r="BO16" s="1613"/>
      <c r="BP16" s="1613"/>
      <c r="BQ16" s="1612"/>
      <c r="BR16" s="1612"/>
      <c r="BS16" s="1612"/>
      <c r="BT16" s="1612"/>
      <c r="BV16" s="175"/>
    </row>
    <row r="17" spans="19:74" ht="16.5" customHeight="1" thickBot="1">
      <c r="S17" s="22"/>
      <c r="T17" s="20"/>
      <c r="U17" s="22"/>
      <c r="V17" s="22"/>
      <c r="W17" s="22"/>
      <c r="X17" s="22"/>
      <c r="Y17" s="22"/>
      <c r="Z17" s="20"/>
      <c r="AA17" s="22"/>
      <c r="AB17" s="22"/>
      <c r="AE17" s="162" t="s">
        <v>2</v>
      </c>
      <c r="AF17" s="1538" t="s">
        <v>167</v>
      </c>
      <c r="AG17" s="1538"/>
      <c r="AH17" s="1538"/>
      <c r="AI17" s="1538"/>
      <c r="AJ17" s="1611">
        <v>6939</v>
      </c>
      <c r="AK17" s="1437"/>
      <c r="AL17" s="1437"/>
      <c r="AM17" s="1437"/>
      <c r="AN17" s="1437">
        <v>6838</v>
      </c>
      <c r="AO17" s="1437"/>
      <c r="AP17" s="1437"/>
      <c r="AQ17" s="1437"/>
      <c r="AR17" s="1437">
        <v>22</v>
      </c>
      <c r="AS17" s="1437"/>
      <c r="AT17" s="1437"/>
      <c r="AU17" s="1437"/>
      <c r="AV17" s="1606">
        <v>5</v>
      </c>
      <c r="AW17" s="1606"/>
      <c r="AX17" s="1606"/>
      <c r="AY17" s="1606"/>
      <c r="AZ17" s="1609">
        <v>2</v>
      </c>
      <c r="BA17" s="1609"/>
      <c r="BB17" s="1609"/>
      <c r="BC17" s="1609"/>
      <c r="BD17" s="1609">
        <v>22</v>
      </c>
      <c r="BE17" s="1609"/>
      <c r="BF17" s="1609"/>
      <c r="BG17" s="1609"/>
      <c r="BH17" s="1609">
        <v>50</v>
      </c>
      <c r="BI17" s="1609"/>
      <c r="BJ17" s="1609"/>
      <c r="BK17" s="1609"/>
      <c r="BL17" s="1514">
        <v>0</v>
      </c>
      <c r="BM17" s="1514"/>
      <c r="BN17" s="1514"/>
      <c r="BO17" s="1514"/>
      <c r="BP17" s="1514"/>
      <c r="BQ17" s="1610">
        <v>1</v>
      </c>
      <c r="BR17" s="1610"/>
      <c r="BS17" s="1610"/>
      <c r="BT17" s="1610"/>
      <c r="BV17" s="175"/>
    </row>
    <row r="18" spans="1:74" ht="25.5" customHeight="1" thickTop="1">
      <c r="A18" s="1515" t="s">
        <v>238</v>
      </c>
      <c r="B18" s="1518" t="s">
        <v>640</v>
      </c>
      <c r="C18" s="1519"/>
      <c r="D18" s="1519"/>
      <c r="E18" s="1519"/>
      <c r="F18" s="1519"/>
      <c r="G18" s="1520"/>
      <c r="H18" s="1497" t="s">
        <v>3</v>
      </c>
      <c r="I18" s="1498"/>
      <c r="J18" s="1498"/>
      <c r="K18" s="1498"/>
      <c r="L18" s="1498"/>
      <c r="M18" s="1499"/>
      <c r="N18" s="1584" t="s">
        <v>641</v>
      </c>
      <c r="O18" s="1585"/>
      <c r="P18" s="1585"/>
      <c r="Q18" s="1585"/>
      <c r="R18" s="1585"/>
      <c r="S18" s="1585"/>
      <c r="T18" s="1585"/>
      <c r="U18" s="1585"/>
      <c r="V18" s="1585"/>
      <c r="W18" s="1585"/>
      <c r="X18" s="1585"/>
      <c r="Y18" s="1585"/>
      <c r="Z18" s="1585"/>
      <c r="AA18" s="1585"/>
      <c r="AB18" s="1585"/>
      <c r="AC18" s="1585"/>
      <c r="AD18" s="1585"/>
      <c r="AE18" s="1585"/>
      <c r="AF18" s="1538" t="s">
        <v>168</v>
      </c>
      <c r="AG18" s="1538"/>
      <c r="AH18" s="1538"/>
      <c r="AI18" s="1538"/>
      <c r="AJ18" s="1611">
        <v>6939</v>
      </c>
      <c r="AK18" s="1437"/>
      <c r="AL18" s="1437"/>
      <c r="AM18" s="1437"/>
      <c r="AN18" s="1437">
        <v>6869</v>
      </c>
      <c r="AO18" s="1437"/>
      <c r="AP18" s="1437"/>
      <c r="AQ18" s="1437"/>
      <c r="AR18" s="1437">
        <v>26</v>
      </c>
      <c r="AS18" s="1437"/>
      <c r="AT18" s="1437"/>
      <c r="AU18" s="1437"/>
      <c r="AV18" s="1606">
        <v>5</v>
      </c>
      <c r="AW18" s="1606"/>
      <c r="AX18" s="1606"/>
      <c r="AY18" s="1606"/>
      <c r="AZ18" s="1608">
        <v>0</v>
      </c>
      <c r="BA18" s="1608"/>
      <c r="BB18" s="1608"/>
      <c r="BC18" s="1608"/>
      <c r="BD18" s="1609">
        <v>2</v>
      </c>
      <c r="BE18" s="1609"/>
      <c r="BF18" s="1609"/>
      <c r="BG18" s="1609"/>
      <c r="BH18" s="1609">
        <v>36</v>
      </c>
      <c r="BI18" s="1609"/>
      <c r="BJ18" s="1609"/>
      <c r="BK18" s="1609"/>
      <c r="BL18" s="1607">
        <v>1</v>
      </c>
      <c r="BM18" s="1607"/>
      <c r="BN18" s="1607"/>
      <c r="BO18" s="1607"/>
      <c r="BP18" s="1607"/>
      <c r="BQ18" s="1608">
        <v>0</v>
      </c>
      <c r="BR18" s="1608"/>
      <c r="BS18" s="1608"/>
      <c r="BT18" s="1608"/>
      <c r="BV18" s="175"/>
    </row>
    <row r="19" spans="1:72" ht="25.5" customHeight="1">
      <c r="A19" s="1517"/>
      <c r="B19" s="1524"/>
      <c r="C19" s="1525"/>
      <c r="D19" s="1525"/>
      <c r="E19" s="1525"/>
      <c r="F19" s="1525"/>
      <c r="G19" s="1526"/>
      <c r="H19" s="1503"/>
      <c r="I19" s="1504"/>
      <c r="J19" s="1504"/>
      <c r="K19" s="1504"/>
      <c r="L19" s="1504"/>
      <c r="M19" s="1505"/>
      <c r="N19" s="1565" t="s">
        <v>625</v>
      </c>
      <c r="O19" s="1566"/>
      <c r="P19" s="1566"/>
      <c r="Q19" s="1566"/>
      <c r="R19" s="1566"/>
      <c r="S19" s="1567"/>
      <c r="T19" s="1565" t="s">
        <v>167</v>
      </c>
      <c r="U19" s="1566"/>
      <c r="V19" s="1566"/>
      <c r="W19" s="1566"/>
      <c r="X19" s="1566"/>
      <c r="Y19" s="1567"/>
      <c r="Z19" s="1565" t="s">
        <v>168</v>
      </c>
      <c r="AA19" s="1566"/>
      <c r="AB19" s="1566"/>
      <c r="AC19" s="1566"/>
      <c r="AD19" s="1566"/>
      <c r="AE19" s="1566"/>
      <c r="AF19" s="732" t="s">
        <v>764</v>
      </c>
      <c r="AG19" s="670"/>
      <c r="AH19" s="670"/>
      <c r="AI19" s="670"/>
      <c r="AJ19" s="670"/>
      <c r="AK19" s="670"/>
      <c r="AL19" s="670"/>
      <c r="AM19" s="670"/>
      <c r="AN19" s="670"/>
      <c r="AO19" s="670"/>
      <c r="AP19" s="670"/>
      <c r="AQ19" s="670"/>
      <c r="AR19" s="670"/>
      <c r="AS19" s="670"/>
      <c r="AT19" s="670"/>
      <c r="AU19" s="670"/>
      <c r="AV19" s="670"/>
      <c r="AW19" s="670"/>
      <c r="AX19" s="670"/>
      <c r="AY19" s="670"/>
      <c r="AZ19" s="670"/>
      <c r="BA19" s="670"/>
      <c r="BB19" s="670"/>
      <c r="BC19" s="670"/>
      <c r="BD19" s="670"/>
      <c r="BE19" s="670"/>
      <c r="BF19" s="670"/>
      <c r="BG19" s="670"/>
      <c r="BH19" s="670"/>
      <c r="BI19" s="670"/>
      <c r="BJ19" s="670"/>
      <c r="BK19" s="670"/>
      <c r="BL19" s="670"/>
      <c r="BM19" s="670"/>
      <c r="BN19" s="670"/>
      <c r="BO19" s="670"/>
      <c r="BP19" s="670"/>
      <c r="BQ19" s="670"/>
      <c r="BR19" s="670"/>
      <c r="BS19" s="670"/>
      <c r="BT19" s="670"/>
    </row>
    <row r="20" spans="1:84" ht="16.5" customHeight="1">
      <c r="A20" s="165"/>
      <c r="B20" s="176"/>
      <c r="C20" s="177"/>
      <c r="D20" s="165"/>
      <c r="E20" s="165"/>
      <c r="F20" s="165"/>
      <c r="G20" s="165"/>
      <c r="H20" s="177"/>
      <c r="I20" s="165"/>
      <c r="J20" s="177"/>
      <c r="K20" s="165"/>
      <c r="L20" s="165"/>
      <c r="M20" s="165"/>
      <c r="N20" s="177"/>
      <c r="O20" s="165"/>
      <c r="P20" s="165"/>
      <c r="Q20" s="165"/>
      <c r="R20" s="165"/>
      <c r="S20" s="165"/>
      <c r="T20" s="177"/>
      <c r="U20" s="177"/>
      <c r="V20" s="165"/>
      <c r="W20" s="165"/>
      <c r="X20" s="165"/>
      <c r="Y20" s="165"/>
      <c r="Z20" s="177"/>
      <c r="AA20" s="165"/>
      <c r="AB20" s="165"/>
      <c r="AC20" s="165"/>
      <c r="AD20" s="165"/>
      <c r="AE20" s="165"/>
      <c r="BV20" s="56"/>
      <c r="CF20" s="175"/>
    </row>
    <row r="21" spans="1:74" ht="16.5" customHeight="1">
      <c r="A21" s="167">
        <v>25</v>
      </c>
      <c r="B21" s="1580">
        <v>41</v>
      </c>
      <c r="C21" s="1573"/>
      <c r="D21" s="1573"/>
      <c r="E21" s="1573"/>
      <c r="F21" s="1573"/>
      <c r="G21" s="1573"/>
      <c r="H21" s="1573">
        <v>585</v>
      </c>
      <c r="I21" s="1573"/>
      <c r="J21" s="1573"/>
      <c r="K21" s="1573"/>
      <c r="L21" s="1573"/>
      <c r="M21" s="1573"/>
      <c r="N21" s="1573">
        <v>9107</v>
      </c>
      <c r="O21" s="1573"/>
      <c r="P21" s="1573"/>
      <c r="Q21" s="1573"/>
      <c r="R21" s="1573"/>
      <c r="S21" s="1573"/>
      <c r="T21" s="1573">
        <v>4643</v>
      </c>
      <c r="U21" s="1573"/>
      <c r="V21" s="1573"/>
      <c r="W21" s="1573"/>
      <c r="X21" s="1573"/>
      <c r="Y21" s="1573"/>
      <c r="Z21" s="1573">
        <v>4464</v>
      </c>
      <c r="AA21" s="1573"/>
      <c r="AB21" s="1573"/>
      <c r="AC21" s="1573"/>
      <c r="AD21" s="1573"/>
      <c r="AE21" s="1573"/>
      <c r="BV21" s="56"/>
    </row>
    <row r="22" spans="1:90" ht="18.75" customHeight="1">
      <c r="A22" s="169">
        <v>26</v>
      </c>
      <c r="B22" s="1580">
        <v>39</v>
      </c>
      <c r="C22" s="1573"/>
      <c r="D22" s="1573"/>
      <c r="E22" s="1573"/>
      <c r="F22" s="1573"/>
      <c r="G22" s="1573"/>
      <c r="H22" s="1573">
        <v>576</v>
      </c>
      <c r="I22" s="1573"/>
      <c r="J22" s="1573"/>
      <c r="K22" s="1573"/>
      <c r="L22" s="1573"/>
      <c r="M22" s="1573"/>
      <c r="N22" s="1573">
        <v>9169</v>
      </c>
      <c r="O22" s="1573"/>
      <c r="P22" s="1573"/>
      <c r="Q22" s="1573"/>
      <c r="R22" s="1573"/>
      <c r="S22" s="1573"/>
      <c r="T22" s="1573">
        <v>4683</v>
      </c>
      <c r="U22" s="1573"/>
      <c r="V22" s="1573"/>
      <c r="W22" s="1573"/>
      <c r="X22" s="1573"/>
      <c r="Y22" s="1573"/>
      <c r="Z22" s="1573">
        <v>4486</v>
      </c>
      <c r="AA22" s="1573"/>
      <c r="AB22" s="1573"/>
      <c r="AC22" s="1573"/>
      <c r="AD22" s="1573"/>
      <c r="AE22" s="1573"/>
      <c r="AI22" s="1670" t="s">
        <v>517</v>
      </c>
      <c r="AJ22" s="1670"/>
      <c r="AK22" s="1670"/>
      <c r="AL22" s="1670"/>
      <c r="AM22" s="1670"/>
      <c r="AN22" s="1670"/>
      <c r="AO22" s="1670"/>
      <c r="AP22" s="1670"/>
      <c r="AQ22" s="1670"/>
      <c r="AR22" s="1670"/>
      <c r="AS22" s="1670"/>
      <c r="AT22" s="1670"/>
      <c r="AU22" s="1670"/>
      <c r="AV22" s="1670"/>
      <c r="AW22" s="1670"/>
      <c r="AX22" s="1670"/>
      <c r="AY22" s="1670"/>
      <c r="AZ22" s="1670"/>
      <c r="BA22" s="1670"/>
      <c r="BB22" s="1670"/>
      <c r="BC22" s="1670"/>
      <c r="BD22" s="1670"/>
      <c r="BE22" s="1670"/>
      <c r="BF22" s="1670"/>
      <c r="BG22" s="1670"/>
      <c r="BH22" s="1670"/>
      <c r="BI22" s="1670"/>
      <c r="BJ22" s="1670"/>
      <c r="BK22" s="1670"/>
      <c r="BL22" s="1670"/>
      <c r="BM22" s="1670"/>
      <c r="BN22" s="1670"/>
      <c r="BO22" s="1670"/>
      <c r="BP22" s="1670"/>
      <c r="BQ22" s="1670"/>
      <c r="BV22" s="56"/>
      <c r="CL22" s="175"/>
    </row>
    <row r="23" spans="1:90" ht="16.5" customHeight="1">
      <c r="A23" s="169">
        <v>27</v>
      </c>
      <c r="B23" s="1580">
        <v>39</v>
      </c>
      <c r="C23" s="1573"/>
      <c r="D23" s="1573"/>
      <c r="E23" s="1573"/>
      <c r="F23" s="1573"/>
      <c r="G23" s="1573"/>
      <c r="H23" s="1573">
        <v>588</v>
      </c>
      <c r="I23" s="1573"/>
      <c r="J23" s="1573"/>
      <c r="K23" s="1573"/>
      <c r="L23" s="1573"/>
      <c r="M23" s="1573"/>
      <c r="N23" s="1573">
        <v>9247</v>
      </c>
      <c r="O23" s="1573"/>
      <c r="P23" s="1573"/>
      <c r="Q23" s="1573"/>
      <c r="R23" s="1573"/>
      <c r="S23" s="1573"/>
      <c r="T23" s="1573">
        <v>4809</v>
      </c>
      <c r="U23" s="1573"/>
      <c r="V23" s="1573"/>
      <c r="W23" s="1573"/>
      <c r="X23" s="1573"/>
      <c r="Y23" s="1573"/>
      <c r="Z23" s="1573">
        <v>4438</v>
      </c>
      <c r="AA23" s="1573"/>
      <c r="AB23" s="1573"/>
      <c r="AC23" s="1573"/>
      <c r="AD23" s="1573"/>
      <c r="AE23" s="1573"/>
      <c r="BV23" s="56"/>
      <c r="CI23" s="588"/>
      <c r="CJ23" s="588"/>
      <c r="CK23" s="588"/>
      <c r="CL23" s="175"/>
    </row>
    <row r="24" spans="1:90" ht="16.5" customHeight="1" thickBot="1">
      <c r="A24" s="169">
        <v>28</v>
      </c>
      <c r="B24" s="1580">
        <v>41</v>
      </c>
      <c r="C24" s="1573"/>
      <c r="D24" s="1573"/>
      <c r="E24" s="1573"/>
      <c r="F24" s="1573"/>
      <c r="G24" s="1573"/>
      <c r="H24" s="1573">
        <v>623</v>
      </c>
      <c r="I24" s="1573"/>
      <c r="J24" s="1573"/>
      <c r="K24" s="1573"/>
      <c r="L24" s="1573"/>
      <c r="M24" s="1573"/>
      <c r="N24" s="1573">
        <v>9793</v>
      </c>
      <c r="O24" s="1573"/>
      <c r="P24" s="1573"/>
      <c r="Q24" s="1573"/>
      <c r="R24" s="1573"/>
      <c r="S24" s="1573"/>
      <c r="T24" s="1573">
        <v>5066</v>
      </c>
      <c r="U24" s="1573"/>
      <c r="V24" s="1573"/>
      <c r="W24" s="1573"/>
      <c r="X24" s="1573"/>
      <c r="Y24" s="1573"/>
      <c r="Z24" s="1573">
        <v>4727</v>
      </c>
      <c r="AA24" s="1573"/>
      <c r="AB24" s="1573"/>
      <c r="AC24" s="1573"/>
      <c r="AD24" s="1573"/>
      <c r="AE24" s="1573"/>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588"/>
      <c r="BK24" s="28"/>
      <c r="BL24" s="28"/>
      <c r="BM24" s="28"/>
      <c r="BN24" s="28"/>
      <c r="BO24" s="28"/>
      <c r="BP24" s="28"/>
      <c r="BQ24" s="28"/>
      <c r="BR24" s="28"/>
      <c r="BS24" s="28"/>
      <c r="BT24" s="162" t="s">
        <v>2</v>
      </c>
      <c r="BV24" s="56"/>
      <c r="CL24" s="175"/>
    </row>
    <row r="25" spans="1:74" ht="16.5" customHeight="1" thickTop="1">
      <c r="A25" s="169">
        <v>29</v>
      </c>
      <c r="B25" s="1547">
        <v>40</v>
      </c>
      <c r="C25" s="1537"/>
      <c r="D25" s="1537"/>
      <c r="E25" s="1537"/>
      <c r="F25" s="1537"/>
      <c r="G25" s="1537"/>
      <c r="H25" s="1536">
        <v>642</v>
      </c>
      <c r="I25" s="1536"/>
      <c r="J25" s="1536"/>
      <c r="K25" s="1536"/>
      <c r="L25" s="1536"/>
      <c r="M25" s="1536"/>
      <c r="N25" s="1536">
        <v>10495</v>
      </c>
      <c r="O25" s="1536"/>
      <c r="P25" s="1536"/>
      <c r="Q25" s="1536"/>
      <c r="R25" s="1536"/>
      <c r="S25" s="1536"/>
      <c r="T25" s="1536">
        <v>5462</v>
      </c>
      <c r="U25" s="1536"/>
      <c r="V25" s="1536"/>
      <c r="W25" s="1536"/>
      <c r="X25" s="1536"/>
      <c r="Y25" s="1536"/>
      <c r="Z25" s="1536">
        <v>5033</v>
      </c>
      <c r="AA25" s="1536"/>
      <c r="AB25" s="1536"/>
      <c r="AC25" s="1536"/>
      <c r="AD25" s="1536"/>
      <c r="AE25" s="1536"/>
      <c r="AF25" s="1574" t="s">
        <v>658</v>
      </c>
      <c r="AG25" s="1574"/>
      <c r="AH25" s="1574"/>
      <c r="AI25" s="1575"/>
      <c r="AJ25" s="1559" t="s">
        <v>752</v>
      </c>
      <c r="AK25" s="1560"/>
      <c r="AL25" s="1560"/>
      <c r="AM25" s="1560"/>
      <c r="AN25" s="1560"/>
      <c r="AO25" s="1560"/>
      <c r="AP25" s="1561"/>
      <c r="AQ25" s="1559" t="s">
        <v>753</v>
      </c>
      <c r="AR25" s="1560"/>
      <c r="AS25" s="1560"/>
      <c r="AT25" s="1560"/>
      <c r="AU25" s="1560"/>
      <c r="AV25" s="1560"/>
      <c r="AW25" s="1561"/>
      <c r="AX25" s="1559" t="s">
        <v>171</v>
      </c>
      <c r="AY25" s="1560"/>
      <c r="AZ25" s="1560"/>
      <c r="BA25" s="1560"/>
      <c r="BB25" s="1560"/>
      <c r="BC25" s="1560"/>
      <c r="BD25" s="1561"/>
      <c r="BE25" s="1559" t="s">
        <v>172</v>
      </c>
      <c r="BF25" s="1560"/>
      <c r="BG25" s="1560"/>
      <c r="BH25" s="1560"/>
      <c r="BI25" s="1560"/>
      <c r="BJ25" s="1560"/>
      <c r="BK25" s="1561"/>
      <c r="BL25" s="1559" t="s">
        <v>176</v>
      </c>
      <c r="BM25" s="1560"/>
      <c r="BN25" s="1560"/>
      <c r="BO25" s="1560"/>
      <c r="BP25" s="1560"/>
      <c r="BQ25" s="1560"/>
      <c r="BR25" s="1560"/>
      <c r="BS25" s="1560"/>
      <c r="BT25" s="1560"/>
      <c r="BV25" s="56"/>
    </row>
    <row r="26" spans="1:74" ht="16.5" customHeight="1">
      <c r="A26" s="165"/>
      <c r="B26" s="1580"/>
      <c r="C26" s="1573"/>
      <c r="D26" s="1573"/>
      <c r="E26" s="1573"/>
      <c r="F26" s="1573"/>
      <c r="G26" s="1573"/>
      <c r="H26" s="1573"/>
      <c r="I26" s="1573"/>
      <c r="J26" s="1573"/>
      <c r="K26" s="1573"/>
      <c r="L26" s="1573"/>
      <c r="M26" s="1573"/>
      <c r="N26" s="1573"/>
      <c r="O26" s="1573"/>
      <c r="P26" s="1573"/>
      <c r="Q26" s="1573"/>
      <c r="R26" s="1573"/>
      <c r="S26" s="1573"/>
      <c r="T26" s="1573"/>
      <c r="U26" s="1573"/>
      <c r="V26" s="1573"/>
      <c r="W26" s="1573"/>
      <c r="X26" s="1573"/>
      <c r="Y26" s="1573"/>
      <c r="Z26" s="1573"/>
      <c r="AA26" s="1573"/>
      <c r="AB26" s="1573"/>
      <c r="AC26" s="1573"/>
      <c r="AD26" s="1573"/>
      <c r="AE26" s="1573"/>
      <c r="AF26" s="1576"/>
      <c r="AG26" s="1576"/>
      <c r="AH26" s="1576"/>
      <c r="AI26" s="1577"/>
      <c r="AJ26" s="1562"/>
      <c r="AK26" s="1563"/>
      <c r="AL26" s="1563"/>
      <c r="AM26" s="1563"/>
      <c r="AN26" s="1563"/>
      <c r="AO26" s="1563"/>
      <c r="AP26" s="1564"/>
      <c r="AQ26" s="1562"/>
      <c r="AR26" s="1563"/>
      <c r="AS26" s="1563"/>
      <c r="AT26" s="1563"/>
      <c r="AU26" s="1563"/>
      <c r="AV26" s="1563"/>
      <c r="AW26" s="1564"/>
      <c r="AX26" s="1562"/>
      <c r="AY26" s="1563"/>
      <c r="AZ26" s="1563"/>
      <c r="BA26" s="1563"/>
      <c r="BB26" s="1563"/>
      <c r="BC26" s="1563"/>
      <c r="BD26" s="1564"/>
      <c r="BE26" s="1562"/>
      <c r="BF26" s="1563"/>
      <c r="BG26" s="1563"/>
      <c r="BH26" s="1563"/>
      <c r="BI26" s="1563"/>
      <c r="BJ26" s="1563"/>
      <c r="BK26" s="1564"/>
      <c r="BL26" s="1562"/>
      <c r="BM26" s="1563"/>
      <c r="BN26" s="1563"/>
      <c r="BO26" s="1563"/>
      <c r="BP26" s="1563"/>
      <c r="BQ26" s="1563"/>
      <c r="BR26" s="1563"/>
      <c r="BS26" s="1563"/>
      <c r="BT26" s="1563"/>
      <c r="BV26" s="56"/>
    </row>
    <row r="27" spans="1:74" ht="16.5" customHeight="1">
      <c r="A27" s="835">
        <v>30</v>
      </c>
      <c r="B27" s="1557">
        <v>40</v>
      </c>
      <c r="C27" s="1558"/>
      <c r="D27" s="1558"/>
      <c r="E27" s="1558"/>
      <c r="F27" s="1558"/>
      <c r="G27" s="1558"/>
      <c r="H27" s="1605">
        <v>609</v>
      </c>
      <c r="I27" s="1605"/>
      <c r="J27" s="1605"/>
      <c r="K27" s="1605"/>
      <c r="L27" s="1605"/>
      <c r="M27" s="1605"/>
      <c r="N27" s="1605">
        <v>10589</v>
      </c>
      <c r="O27" s="1605"/>
      <c r="P27" s="1605"/>
      <c r="Q27" s="1605"/>
      <c r="R27" s="1605"/>
      <c r="S27" s="1605"/>
      <c r="T27" s="1605">
        <v>5502</v>
      </c>
      <c r="U27" s="1605"/>
      <c r="V27" s="1605"/>
      <c r="W27" s="1605"/>
      <c r="X27" s="1605"/>
      <c r="Y27" s="1605"/>
      <c r="Z27" s="1605">
        <v>5087</v>
      </c>
      <c r="AA27" s="1605"/>
      <c r="AB27" s="1605"/>
      <c r="AC27" s="1605"/>
      <c r="AD27" s="1605"/>
      <c r="AE27" s="1605"/>
      <c r="AF27" s="1578"/>
      <c r="AG27" s="1578"/>
      <c r="AH27" s="1578"/>
      <c r="AI27" s="1579"/>
      <c r="AJ27" s="1565"/>
      <c r="AK27" s="1566"/>
      <c r="AL27" s="1566"/>
      <c r="AM27" s="1566"/>
      <c r="AN27" s="1566"/>
      <c r="AO27" s="1566"/>
      <c r="AP27" s="1567"/>
      <c r="AQ27" s="1565"/>
      <c r="AR27" s="1566"/>
      <c r="AS27" s="1566"/>
      <c r="AT27" s="1566"/>
      <c r="AU27" s="1566"/>
      <c r="AV27" s="1566"/>
      <c r="AW27" s="1567"/>
      <c r="AX27" s="1565"/>
      <c r="AY27" s="1566"/>
      <c r="AZ27" s="1566"/>
      <c r="BA27" s="1566"/>
      <c r="BB27" s="1566"/>
      <c r="BC27" s="1566"/>
      <c r="BD27" s="1567"/>
      <c r="BE27" s="1565"/>
      <c r="BF27" s="1566"/>
      <c r="BG27" s="1566"/>
      <c r="BH27" s="1566"/>
      <c r="BI27" s="1566"/>
      <c r="BJ27" s="1566"/>
      <c r="BK27" s="1567"/>
      <c r="BL27" s="1565"/>
      <c r="BM27" s="1566"/>
      <c r="BN27" s="1566"/>
      <c r="BO27" s="1566"/>
      <c r="BP27" s="1566"/>
      <c r="BQ27" s="1566"/>
      <c r="BR27" s="1566"/>
      <c r="BS27" s="1566"/>
      <c r="BT27" s="1566"/>
      <c r="BV27" s="56"/>
    </row>
    <row r="28" spans="1:74" ht="16.5" customHeight="1">
      <c r="A28" s="165"/>
      <c r="B28" s="503"/>
      <c r="C28" s="504"/>
      <c r="D28" s="504"/>
      <c r="E28" s="504"/>
      <c r="F28" s="504"/>
      <c r="G28" s="504"/>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178"/>
      <c r="AG28" s="178"/>
      <c r="AH28" s="178"/>
      <c r="AI28" s="178"/>
      <c r="AJ28" s="179"/>
      <c r="AK28" s="178"/>
      <c r="AL28" s="178"/>
      <c r="AM28" s="178"/>
      <c r="AN28" s="178"/>
      <c r="AO28" s="178"/>
      <c r="AP28" s="178"/>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1"/>
      <c r="BM28" s="181"/>
      <c r="BN28" s="181"/>
      <c r="BO28" s="181"/>
      <c r="BP28" s="181"/>
      <c r="BQ28" s="181"/>
      <c r="BR28" s="181"/>
      <c r="BS28" s="181"/>
      <c r="BT28" s="56"/>
      <c r="BV28" s="56"/>
    </row>
    <row r="29" spans="1:74" ht="15.75" customHeight="1">
      <c r="A29" s="182" t="s">
        <v>10</v>
      </c>
      <c r="B29" s="1547">
        <v>4</v>
      </c>
      <c r="C29" s="1537"/>
      <c r="D29" s="1537"/>
      <c r="E29" s="1537"/>
      <c r="F29" s="1537"/>
      <c r="G29" s="1537"/>
      <c r="H29" s="1536">
        <v>49</v>
      </c>
      <c r="I29" s="955"/>
      <c r="J29" s="955"/>
      <c r="K29" s="955"/>
      <c r="L29" s="955"/>
      <c r="M29" s="955"/>
      <c r="N29" s="1536">
        <v>1686</v>
      </c>
      <c r="O29" s="955"/>
      <c r="P29" s="955"/>
      <c r="Q29" s="955"/>
      <c r="R29" s="955"/>
      <c r="S29" s="955"/>
      <c r="T29" s="1536">
        <v>978</v>
      </c>
      <c r="U29" s="955"/>
      <c r="V29" s="955"/>
      <c r="W29" s="955"/>
      <c r="X29" s="955"/>
      <c r="Y29" s="955"/>
      <c r="Z29" s="1536">
        <v>708</v>
      </c>
      <c r="AA29" s="955"/>
      <c r="AB29" s="955"/>
      <c r="AC29" s="955"/>
      <c r="AD29" s="955"/>
      <c r="AE29" s="955"/>
      <c r="AF29" s="1549">
        <v>25</v>
      </c>
      <c r="AG29" s="1549"/>
      <c r="AH29" s="1549"/>
      <c r="AI29" s="1550"/>
      <c r="AJ29" s="1599">
        <v>47</v>
      </c>
      <c r="AK29" s="1601"/>
      <c r="AL29" s="1601"/>
      <c r="AM29" s="1601"/>
      <c r="AN29" s="1601"/>
      <c r="AO29" s="1601"/>
      <c r="AP29" s="1601"/>
      <c r="AQ29" s="1581">
        <v>2</v>
      </c>
      <c r="AR29" s="1602"/>
      <c r="AS29" s="1602"/>
      <c r="AT29" s="1602"/>
      <c r="AU29" s="1602"/>
      <c r="AV29" s="1602"/>
      <c r="AW29" s="1602"/>
      <c r="AX29" s="1581">
        <v>17</v>
      </c>
      <c r="AY29" s="1602"/>
      <c r="AZ29" s="1602"/>
      <c r="BA29" s="1602"/>
      <c r="BB29" s="1602"/>
      <c r="BC29" s="1602"/>
      <c r="BD29" s="1602"/>
      <c r="BE29" s="1581">
        <v>28</v>
      </c>
      <c r="BF29" s="1604"/>
      <c r="BG29" s="1604"/>
      <c r="BH29" s="1604"/>
      <c r="BI29" s="1604"/>
      <c r="BJ29" s="1604"/>
      <c r="BK29" s="1604"/>
      <c r="BL29" s="1603">
        <v>0</v>
      </c>
      <c r="BM29" s="1603"/>
      <c r="BN29" s="1603"/>
      <c r="BO29" s="1603"/>
      <c r="BP29" s="1603"/>
      <c r="BQ29" s="1603"/>
      <c r="BR29" s="1603"/>
      <c r="BS29" s="1603"/>
      <c r="BT29" s="1603"/>
      <c r="BV29" s="56"/>
    </row>
    <row r="30" spans="1:74" ht="15.75" customHeight="1">
      <c r="A30" s="182" t="s">
        <v>18</v>
      </c>
      <c r="B30" s="1547">
        <v>1</v>
      </c>
      <c r="C30" s="1537"/>
      <c r="D30" s="1537"/>
      <c r="E30" s="1537"/>
      <c r="F30" s="1537"/>
      <c r="G30" s="1537"/>
      <c r="H30" s="1536">
        <v>0</v>
      </c>
      <c r="I30" s="955"/>
      <c r="J30" s="955"/>
      <c r="K30" s="955"/>
      <c r="L30" s="955"/>
      <c r="M30" s="955"/>
      <c r="N30" s="1536">
        <v>0</v>
      </c>
      <c r="O30" s="955"/>
      <c r="P30" s="955"/>
      <c r="Q30" s="955"/>
      <c r="R30" s="955"/>
      <c r="S30" s="955"/>
      <c r="T30" s="1536">
        <v>0</v>
      </c>
      <c r="U30" s="955"/>
      <c r="V30" s="955"/>
      <c r="W30" s="955"/>
      <c r="X30" s="955"/>
      <c r="Y30" s="955"/>
      <c r="Z30" s="1536">
        <v>0</v>
      </c>
      <c r="AA30" s="955"/>
      <c r="AB30" s="955"/>
      <c r="AC30" s="955"/>
      <c r="AD30" s="955"/>
      <c r="AE30" s="955"/>
      <c r="AF30" s="1543">
        <v>26</v>
      </c>
      <c r="AG30" s="1543"/>
      <c r="AH30" s="1543"/>
      <c r="AI30" s="1544"/>
      <c r="AJ30" s="1599">
        <v>35</v>
      </c>
      <c r="AK30" s="1601"/>
      <c r="AL30" s="1601"/>
      <c r="AM30" s="1601"/>
      <c r="AN30" s="1601"/>
      <c r="AO30" s="1601"/>
      <c r="AP30" s="1601"/>
      <c r="AQ30" s="1581">
        <v>2</v>
      </c>
      <c r="AR30" s="1602"/>
      <c r="AS30" s="1602"/>
      <c r="AT30" s="1602"/>
      <c r="AU30" s="1602"/>
      <c r="AV30" s="1602"/>
      <c r="AW30" s="1602"/>
      <c r="AX30" s="1581">
        <v>19</v>
      </c>
      <c r="AY30" s="1602"/>
      <c r="AZ30" s="1602"/>
      <c r="BA30" s="1602"/>
      <c r="BB30" s="1602"/>
      <c r="BC30" s="1602"/>
      <c r="BD30" s="1602"/>
      <c r="BE30" s="1581">
        <v>12</v>
      </c>
      <c r="BF30" s="1604"/>
      <c r="BG30" s="1604"/>
      <c r="BH30" s="1604"/>
      <c r="BI30" s="1604"/>
      <c r="BJ30" s="1604"/>
      <c r="BK30" s="1604"/>
      <c r="BL30" s="1603">
        <v>2</v>
      </c>
      <c r="BM30" s="1603"/>
      <c r="BN30" s="1603"/>
      <c r="BO30" s="1603"/>
      <c r="BP30" s="1603"/>
      <c r="BQ30" s="1603"/>
      <c r="BR30" s="1603"/>
      <c r="BS30" s="1603"/>
      <c r="BT30" s="1603"/>
      <c r="BV30" s="56"/>
    </row>
    <row r="31" spans="1:74" ht="15.75" customHeight="1">
      <c r="A31" s="182" t="s">
        <v>11</v>
      </c>
      <c r="B31" s="1547">
        <v>21</v>
      </c>
      <c r="C31" s="1537"/>
      <c r="D31" s="1537"/>
      <c r="E31" s="1537"/>
      <c r="F31" s="1537"/>
      <c r="G31" s="1537"/>
      <c r="H31" s="1536">
        <v>321</v>
      </c>
      <c r="I31" s="955"/>
      <c r="J31" s="955"/>
      <c r="K31" s="955"/>
      <c r="L31" s="955"/>
      <c r="M31" s="955"/>
      <c r="N31" s="1536">
        <v>6121</v>
      </c>
      <c r="O31" s="955"/>
      <c r="P31" s="955"/>
      <c r="Q31" s="955"/>
      <c r="R31" s="955"/>
      <c r="S31" s="955"/>
      <c r="T31" s="1536">
        <v>3078</v>
      </c>
      <c r="U31" s="955"/>
      <c r="V31" s="955"/>
      <c r="W31" s="955"/>
      <c r="X31" s="955"/>
      <c r="Y31" s="955"/>
      <c r="Z31" s="1536">
        <v>3043</v>
      </c>
      <c r="AA31" s="955"/>
      <c r="AB31" s="955"/>
      <c r="AC31" s="955"/>
      <c r="AD31" s="955"/>
      <c r="AE31" s="955"/>
      <c r="AF31" s="1543">
        <v>27</v>
      </c>
      <c r="AG31" s="1543"/>
      <c r="AH31" s="1543"/>
      <c r="AI31" s="1544"/>
      <c r="AJ31" s="1599">
        <v>43</v>
      </c>
      <c r="AK31" s="1601"/>
      <c r="AL31" s="1601"/>
      <c r="AM31" s="1601"/>
      <c r="AN31" s="1601"/>
      <c r="AO31" s="1601"/>
      <c r="AP31" s="1601"/>
      <c r="AQ31" s="1581">
        <v>2</v>
      </c>
      <c r="AR31" s="1602"/>
      <c r="AS31" s="1602"/>
      <c r="AT31" s="1602"/>
      <c r="AU31" s="1602"/>
      <c r="AV31" s="1602"/>
      <c r="AW31" s="1602"/>
      <c r="AX31" s="1581">
        <v>25</v>
      </c>
      <c r="AY31" s="1602"/>
      <c r="AZ31" s="1602"/>
      <c r="BA31" s="1602"/>
      <c r="BB31" s="1602"/>
      <c r="BC31" s="1602"/>
      <c r="BD31" s="1602"/>
      <c r="BE31" s="1581">
        <v>13</v>
      </c>
      <c r="BF31" s="1602"/>
      <c r="BG31" s="1602"/>
      <c r="BH31" s="1602"/>
      <c r="BI31" s="1602"/>
      <c r="BJ31" s="1602"/>
      <c r="BK31" s="1602"/>
      <c r="BL31" s="1546">
        <v>3</v>
      </c>
      <c r="BM31" s="1546"/>
      <c r="BN31" s="1546"/>
      <c r="BO31" s="1546"/>
      <c r="BP31" s="1546"/>
      <c r="BQ31" s="1546"/>
      <c r="BR31" s="1546"/>
      <c r="BS31" s="1546"/>
      <c r="BT31" s="1546"/>
      <c r="BV31" s="56"/>
    </row>
    <row r="32" spans="1:74" ht="15.75" customHeight="1">
      <c r="A32" s="182" t="s">
        <v>12</v>
      </c>
      <c r="B32" s="1547">
        <v>1</v>
      </c>
      <c r="C32" s="1537"/>
      <c r="D32" s="1537"/>
      <c r="E32" s="1537"/>
      <c r="F32" s="1537"/>
      <c r="G32" s="1537"/>
      <c r="H32" s="1536">
        <v>12</v>
      </c>
      <c r="I32" s="955"/>
      <c r="J32" s="955"/>
      <c r="K32" s="955"/>
      <c r="L32" s="955"/>
      <c r="M32" s="955"/>
      <c r="N32" s="1536">
        <v>220</v>
      </c>
      <c r="O32" s="955"/>
      <c r="P32" s="955"/>
      <c r="Q32" s="955"/>
      <c r="R32" s="955"/>
      <c r="S32" s="955"/>
      <c r="T32" s="1536">
        <v>61</v>
      </c>
      <c r="U32" s="955"/>
      <c r="V32" s="955"/>
      <c r="W32" s="955"/>
      <c r="X32" s="955"/>
      <c r="Y32" s="955"/>
      <c r="Z32" s="1536">
        <v>159</v>
      </c>
      <c r="AA32" s="955"/>
      <c r="AB32" s="955"/>
      <c r="AC32" s="955"/>
      <c r="AD32" s="955"/>
      <c r="AE32" s="955"/>
      <c r="AF32" s="1543">
        <v>28</v>
      </c>
      <c r="AG32" s="1543"/>
      <c r="AH32" s="1543"/>
      <c r="AI32" s="1544"/>
      <c r="AJ32" s="1599">
        <v>28</v>
      </c>
      <c r="AK32" s="1600"/>
      <c r="AL32" s="1600"/>
      <c r="AM32" s="1600"/>
      <c r="AN32" s="1600"/>
      <c r="AO32" s="1600"/>
      <c r="AP32" s="1600"/>
      <c r="AQ32" s="1581">
        <v>0</v>
      </c>
      <c r="AR32" s="1581"/>
      <c r="AS32" s="1581"/>
      <c r="AT32" s="1581"/>
      <c r="AU32" s="1581"/>
      <c r="AV32" s="1581"/>
      <c r="AW32" s="1581"/>
      <c r="AX32" s="1581">
        <v>16</v>
      </c>
      <c r="AY32" s="1581"/>
      <c r="AZ32" s="1581"/>
      <c r="BA32" s="1581"/>
      <c r="BB32" s="1581"/>
      <c r="BC32" s="1581"/>
      <c r="BD32" s="1581"/>
      <c r="BE32" s="1581">
        <v>12</v>
      </c>
      <c r="BF32" s="1581"/>
      <c r="BG32" s="1581"/>
      <c r="BH32" s="1581"/>
      <c r="BI32" s="1581"/>
      <c r="BJ32" s="1581"/>
      <c r="BK32" s="1581"/>
      <c r="BL32" s="1581">
        <v>0</v>
      </c>
      <c r="BM32" s="1581"/>
      <c r="BN32" s="1581"/>
      <c r="BO32" s="1581"/>
      <c r="BP32" s="1581"/>
      <c r="BQ32" s="1581"/>
      <c r="BR32" s="1581"/>
      <c r="BS32" s="1581"/>
      <c r="BT32" s="1581"/>
      <c r="BV32" s="56"/>
    </row>
    <row r="33" spans="1:74" ht="15.75" customHeight="1">
      <c r="A33" s="182" t="s">
        <v>13</v>
      </c>
      <c r="B33" s="1547">
        <v>2</v>
      </c>
      <c r="C33" s="1537"/>
      <c r="D33" s="1537"/>
      <c r="E33" s="1537"/>
      <c r="F33" s="1537"/>
      <c r="G33" s="1537"/>
      <c r="H33" s="1536">
        <v>17</v>
      </c>
      <c r="I33" s="955"/>
      <c r="J33" s="955"/>
      <c r="K33" s="955"/>
      <c r="L33" s="955"/>
      <c r="M33" s="955"/>
      <c r="N33" s="1536">
        <v>132</v>
      </c>
      <c r="O33" s="955"/>
      <c r="P33" s="955"/>
      <c r="Q33" s="955"/>
      <c r="R33" s="955"/>
      <c r="S33" s="955"/>
      <c r="T33" s="1536">
        <v>11</v>
      </c>
      <c r="U33" s="955"/>
      <c r="V33" s="955"/>
      <c r="W33" s="955"/>
      <c r="X33" s="955"/>
      <c r="Y33" s="955"/>
      <c r="Z33" s="1536">
        <v>121</v>
      </c>
      <c r="AA33" s="955"/>
      <c r="AB33" s="955"/>
      <c r="AC33" s="955"/>
      <c r="AD33" s="955"/>
      <c r="AE33" s="955"/>
      <c r="AF33" s="1543">
        <v>29</v>
      </c>
      <c r="AG33" s="1543"/>
      <c r="AH33" s="1543"/>
      <c r="AI33" s="1544"/>
      <c r="AJ33" s="1599">
        <v>30</v>
      </c>
      <c r="AK33" s="1600"/>
      <c r="AL33" s="1600"/>
      <c r="AM33" s="1600"/>
      <c r="AN33" s="1600"/>
      <c r="AO33" s="1600"/>
      <c r="AP33" s="1600"/>
      <c r="AQ33" s="1581">
        <v>1</v>
      </c>
      <c r="AR33" s="1581"/>
      <c r="AS33" s="1581"/>
      <c r="AT33" s="1581"/>
      <c r="AU33" s="1581"/>
      <c r="AV33" s="1581"/>
      <c r="AW33" s="1581"/>
      <c r="AX33" s="1581">
        <v>14</v>
      </c>
      <c r="AY33" s="1581"/>
      <c r="AZ33" s="1581"/>
      <c r="BA33" s="1581"/>
      <c r="BB33" s="1581"/>
      <c r="BC33" s="1581"/>
      <c r="BD33" s="1581"/>
      <c r="BE33" s="1581">
        <v>13</v>
      </c>
      <c r="BF33" s="1581"/>
      <c r="BG33" s="1581"/>
      <c r="BH33" s="1581"/>
      <c r="BI33" s="1581"/>
      <c r="BJ33" s="1581"/>
      <c r="BK33" s="1581"/>
      <c r="BL33" s="1581">
        <v>2</v>
      </c>
      <c r="BM33" s="1581"/>
      <c r="BN33" s="1581"/>
      <c r="BO33" s="1581"/>
      <c r="BP33" s="1581"/>
      <c r="BQ33" s="1581"/>
      <c r="BR33" s="1581"/>
      <c r="BS33" s="1581"/>
      <c r="BT33" s="1581"/>
      <c r="BV33" s="56"/>
    </row>
    <row r="34" spans="1:74" ht="15.75" customHeight="1">
      <c r="A34" s="182" t="s">
        <v>14</v>
      </c>
      <c r="B34" s="1547">
        <v>5</v>
      </c>
      <c r="C34" s="1537"/>
      <c r="D34" s="1537"/>
      <c r="E34" s="1537"/>
      <c r="F34" s="1537"/>
      <c r="G34" s="1537"/>
      <c r="H34" s="1536">
        <v>64</v>
      </c>
      <c r="I34" s="955"/>
      <c r="J34" s="955"/>
      <c r="K34" s="955"/>
      <c r="L34" s="955"/>
      <c r="M34" s="955"/>
      <c r="N34" s="1536">
        <v>522</v>
      </c>
      <c r="O34" s="955"/>
      <c r="P34" s="955"/>
      <c r="Q34" s="955"/>
      <c r="R34" s="955"/>
      <c r="S34" s="955"/>
      <c r="T34" s="1536">
        <v>229</v>
      </c>
      <c r="U34" s="955"/>
      <c r="V34" s="955"/>
      <c r="W34" s="955"/>
      <c r="X34" s="955"/>
      <c r="Y34" s="955"/>
      <c r="Z34" s="1536">
        <v>293</v>
      </c>
      <c r="AA34" s="955"/>
      <c r="AB34" s="955"/>
      <c r="AC34" s="955"/>
      <c r="AD34" s="955"/>
      <c r="AE34" s="955"/>
      <c r="AF34" s="170"/>
      <c r="AG34" s="170"/>
      <c r="AH34" s="170"/>
      <c r="AI34" s="171"/>
      <c r="AJ34" s="1053"/>
      <c r="AK34" s="1597"/>
      <c r="AL34" s="1597"/>
      <c r="AM34" s="1597"/>
      <c r="AN34" s="1597"/>
      <c r="AO34" s="1597"/>
      <c r="AP34" s="1597"/>
      <c r="AQ34" s="1595"/>
      <c r="AR34" s="1669"/>
      <c r="AS34" s="1669"/>
      <c r="AT34" s="1669"/>
      <c r="AU34" s="1669"/>
      <c r="AV34" s="1669"/>
      <c r="AW34" s="1669"/>
      <c r="AX34" s="1595"/>
      <c r="AY34" s="1669"/>
      <c r="AZ34" s="1669"/>
      <c r="BA34" s="1669"/>
      <c r="BB34" s="1669"/>
      <c r="BC34" s="1669"/>
      <c r="BD34" s="1669"/>
      <c r="BE34" s="1595"/>
      <c r="BF34" s="1596"/>
      <c r="BG34" s="1596"/>
      <c r="BH34" s="1596"/>
      <c r="BI34" s="1596"/>
      <c r="BJ34" s="1596"/>
      <c r="BK34" s="1596"/>
      <c r="BL34" s="1591"/>
      <c r="BM34" s="1591"/>
      <c r="BN34" s="1591"/>
      <c r="BO34" s="1591"/>
      <c r="BP34" s="1591"/>
      <c r="BQ34" s="1591"/>
      <c r="BR34" s="1591"/>
      <c r="BS34" s="1591"/>
      <c r="BT34" s="173"/>
      <c r="BV34" s="56"/>
    </row>
    <row r="35" spans="1:74" ht="15.75" customHeight="1">
      <c r="A35" s="182" t="s">
        <v>15</v>
      </c>
      <c r="B35" s="1547">
        <v>2</v>
      </c>
      <c r="C35" s="1537"/>
      <c r="D35" s="1537"/>
      <c r="E35" s="1537"/>
      <c r="F35" s="1537"/>
      <c r="G35" s="1537"/>
      <c r="H35" s="1536">
        <v>54</v>
      </c>
      <c r="I35" s="955"/>
      <c r="J35" s="955"/>
      <c r="K35" s="955"/>
      <c r="L35" s="955"/>
      <c r="M35" s="955"/>
      <c r="N35" s="1536">
        <v>861</v>
      </c>
      <c r="O35" s="955"/>
      <c r="P35" s="955"/>
      <c r="Q35" s="955"/>
      <c r="R35" s="955"/>
      <c r="S35" s="955"/>
      <c r="T35" s="1536">
        <v>413</v>
      </c>
      <c r="U35" s="955"/>
      <c r="V35" s="955"/>
      <c r="W35" s="955"/>
      <c r="X35" s="955"/>
      <c r="Y35" s="955"/>
      <c r="Z35" s="1536">
        <v>448</v>
      </c>
      <c r="AA35" s="955"/>
      <c r="AB35" s="955"/>
      <c r="AC35" s="955"/>
      <c r="AD35" s="955"/>
      <c r="AE35" s="955"/>
      <c r="AF35" s="1598">
        <v>30</v>
      </c>
      <c r="AG35" s="1598"/>
      <c r="AH35" s="1598"/>
      <c r="AI35" s="1598"/>
      <c r="AJ35" s="1592">
        <v>20</v>
      </c>
      <c r="AK35" s="1593"/>
      <c r="AL35" s="1593"/>
      <c r="AM35" s="1593"/>
      <c r="AN35" s="1593"/>
      <c r="AO35" s="1593"/>
      <c r="AP35" s="1593"/>
      <c r="AQ35" s="1589">
        <v>2</v>
      </c>
      <c r="AR35" s="1589"/>
      <c r="AS35" s="1589"/>
      <c r="AT35" s="1589"/>
      <c r="AU35" s="1589"/>
      <c r="AV35" s="1589"/>
      <c r="AW35" s="1589"/>
      <c r="AX35" s="1589">
        <v>10</v>
      </c>
      <c r="AY35" s="1589"/>
      <c r="AZ35" s="1589"/>
      <c r="BA35" s="1589"/>
      <c r="BB35" s="1589"/>
      <c r="BC35" s="1589"/>
      <c r="BD35" s="1589"/>
      <c r="BE35" s="1589">
        <v>8</v>
      </c>
      <c r="BF35" s="1589"/>
      <c r="BG35" s="1589"/>
      <c r="BH35" s="1589"/>
      <c r="BI35" s="1589"/>
      <c r="BJ35" s="1589"/>
      <c r="BK35" s="1589"/>
      <c r="BL35" s="1589">
        <v>0</v>
      </c>
      <c r="BM35" s="1589"/>
      <c r="BN35" s="1589"/>
      <c r="BO35" s="1589"/>
      <c r="BP35" s="1589"/>
      <c r="BQ35" s="1589"/>
      <c r="BR35" s="1589"/>
      <c r="BS35" s="1589"/>
      <c r="BT35" s="1589"/>
      <c r="BV35" s="56"/>
    </row>
    <row r="36" spans="1:74" ht="15.75" customHeight="1">
      <c r="A36" s="182" t="s">
        <v>17</v>
      </c>
      <c r="B36" s="1547">
        <v>4</v>
      </c>
      <c r="C36" s="1537"/>
      <c r="D36" s="1537"/>
      <c r="E36" s="1537"/>
      <c r="F36" s="1537"/>
      <c r="G36" s="1537"/>
      <c r="H36" s="1536">
        <v>92</v>
      </c>
      <c r="I36" s="955"/>
      <c r="J36" s="955"/>
      <c r="K36" s="955"/>
      <c r="L36" s="955"/>
      <c r="M36" s="955"/>
      <c r="N36" s="1536">
        <v>1047</v>
      </c>
      <c r="O36" s="955"/>
      <c r="P36" s="955"/>
      <c r="Q36" s="955"/>
      <c r="R36" s="955"/>
      <c r="S36" s="955"/>
      <c r="T36" s="1536">
        <v>732</v>
      </c>
      <c r="U36" s="955"/>
      <c r="V36" s="955"/>
      <c r="W36" s="955"/>
      <c r="X36" s="955"/>
      <c r="Y36" s="955"/>
      <c r="Z36" s="1536">
        <v>315</v>
      </c>
      <c r="AA36" s="955"/>
      <c r="AB36" s="955"/>
      <c r="AC36" s="955"/>
      <c r="AD36" s="955"/>
      <c r="AE36" s="955"/>
      <c r="AF36" s="1598"/>
      <c r="AG36" s="1598"/>
      <c r="AH36" s="1598"/>
      <c r="AI36" s="1598"/>
      <c r="AJ36" s="1594"/>
      <c r="AK36" s="1590"/>
      <c r="AL36" s="1590"/>
      <c r="AM36" s="1590"/>
      <c r="AN36" s="1590"/>
      <c r="AO36" s="1590"/>
      <c r="AP36" s="1590"/>
      <c r="AQ36" s="1590"/>
      <c r="AR36" s="1590"/>
      <c r="AS36" s="1590"/>
      <c r="AT36" s="1590"/>
      <c r="AU36" s="1590"/>
      <c r="AV36" s="1590"/>
      <c r="AW36" s="1590"/>
      <c r="AX36" s="1590"/>
      <c r="AY36" s="1590"/>
      <c r="AZ36" s="1590"/>
      <c r="BA36" s="1590"/>
      <c r="BB36" s="1590"/>
      <c r="BC36" s="1590"/>
      <c r="BD36" s="1590"/>
      <c r="BE36" s="1590"/>
      <c r="BF36" s="1590"/>
      <c r="BG36" s="1590"/>
      <c r="BH36" s="1590"/>
      <c r="BI36" s="1590"/>
      <c r="BJ36" s="1590"/>
      <c r="BK36" s="1590"/>
      <c r="BL36" s="1590"/>
      <c r="BM36" s="1590"/>
      <c r="BN36" s="1590"/>
      <c r="BO36" s="1590"/>
      <c r="BP36" s="1590"/>
      <c r="BQ36" s="1590"/>
      <c r="BR36" s="1590"/>
      <c r="BS36" s="1590"/>
      <c r="BT36" s="1590"/>
      <c r="BV36" s="56"/>
    </row>
    <row r="37" spans="1:74" ht="20.25" customHeight="1">
      <c r="A37" s="165"/>
      <c r="B37" s="1535"/>
      <c r="C37" s="1536"/>
      <c r="D37" s="1536"/>
      <c r="E37" s="1536"/>
      <c r="F37" s="1536"/>
      <c r="G37" s="1536"/>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1538" t="s">
        <v>167</v>
      </c>
      <c r="AG37" s="1538"/>
      <c r="AH37" s="1538"/>
      <c r="AI37" s="1538"/>
      <c r="AJ37" s="1587">
        <v>18</v>
      </c>
      <c r="AK37" s="1588"/>
      <c r="AL37" s="1588"/>
      <c r="AM37" s="1588"/>
      <c r="AN37" s="1588"/>
      <c r="AO37" s="1588"/>
      <c r="AP37" s="1588"/>
      <c r="AQ37" s="1581">
        <v>2</v>
      </c>
      <c r="AR37" s="1581"/>
      <c r="AS37" s="1581"/>
      <c r="AT37" s="1581"/>
      <c r="AU37" s="1581"/>
      <c r="AV37" s="1581"/>
      <c r="AW37" s="1581"/>
      <c r="AX37" s="1581">
        <v>9</v>
      </c>
      <c r="AY37" s="1581"/>
      <c r="AZ37" s="1581"/>
      <c r="BA37" s="1581"/>
      <c r="BB37" s="1581"/>
      <c r="BC37" s="1581"/>
      <c r="BD37" s="1581"/>
      <c r="BE37" s="1581">
        <v>7</v>
      </c>
      <c r="BF37" s="1581"/>
      <c r="BG37" s="1581"/>
      <c r="BH37" s="1581"/>
      <c r="BI37" s="1581"/>
      <c r="BJ37" s="1581"/>
      <c r="BK37" s="1581"/>
      <c r="BL37" s="1581">
        <v>0</v>
      </c>
      <c r="BM37" s="1581"/>
      <c r="BN37" s="1581"/>
      <c r="BO37" s="1581"/>
      <c r="BP37" s="1581"/>
      <c r="BQ37" s="1581"/>
      <c r="BR37" s="1581"/>
      <c r="BS37" s="1581"/>
      <c r="BT37" s="1581"/>
      <c r="BV37" s="56"/>
    </row>
    <row r="38" spans="1:74" ht="20.25" customHeight="1">
      <c r="A38" s="183" t="s">
        <v>5</v>
      </c>
      <c r="B38" s="1535">
        <v>2</v>
      </c>
      <c r="C38" s="1536"/>
      <c r="D38" s="1536"/>
      <c r="E38" s="1536"/>
      <c r="F38" s="1536"/>
      <c r="G38" s="1536"/>
      <c r="H38" s="1536">
        <v>45</v>
      </c>
      <c r="I38" s="1536"/>
      <c r="J38" s="1536"/>
      <c r="K38" s="1536"/>
      <c r="L38" s="1536"/>
      <c r="M38" s="1536"/>
      <c r="N38" s="1536">
        <v>276</v>
      </c>
      <c r="O38" s="1536"/>
      <c r="P38" s="1536"/>
      <c r="Q38" s="1536"/>
      <c r="R38" s="1536"/>
      <c r="S38" s="1536"/>
      <c r="T38" s="1536">
        <v>27</v>
      </c>
      <c r="U38" s="1536"/>
      <c r="V38" s="1536"/>
      <c r="W38" s="1536"/>
      <c r="X38" s="1536"/>
      <c r="Y38" s="1536"/>
      <c r="Z38" s="1536">
        <v>249</v>
      </c>
      <c r="AA38" s="1536"/>
      <c r="AB38" s="1536"/>
      <c r="AC38" s="1536"/>
      <c r="AD38" s="1536"/>
      <c r="AE38" s="1536"/>
      <c r="AF38" s="1538" t="s">
        <v>168</v>
      </c>
      <c r="AG38" s="1538"/>
      <c r="AH38" s="1538"/>
      <c r="AI38" s="1538"/>
      <c r="AJ38" s="1587">
        <v>2</v>
      </c>
      <c r="AK38" s="1588"/>
      <c r="AL38" s="1588"/>
      <c r="AM38" s="1588"/>
      <c r="AN38" s="1588"/>
      <c r="AO38" s="1588"/>
      <c r="AP38" s="1588"/>
      <c r="AQ38" s="1581">
        <v>0</v>
      </c>
      <c r="AR38" s="1581"/>
      <c r="AS38" s="1581"/>
      <c r="AT38" s="1581"/>
      <c r="AU38" s="1581"/>
      <c r="AV38" s="1581"/>
      <c r="AW38" s="1581"/>
      <c r="AX38" s="1581">
        <v>1</v>
      </c>
      <c r="AY38" s="1581"/>
      <c r="AZ38" s="1581"/>
      <c r="BA38" s="1581"/>
      <c r="BB38" s="1581"/>
      <c r="BC38" s="1581"/>
      <c r="BD38" s="1581"/>
      <c r="BE38" s="1581">
        <v>1</v>
      </c>
      <c r="BF38" s="1581"/>
      <c r="BG38" s="1581"/>
      <c r="BH38" s="1581"/>
      <c r="BI38" s="1581"/>
      <c r="BJ38" s="1581"/>
      <c r="BK38" s="1581"/>
      <c r="BL38" s="1581">
        <v>0</v>
      </c>
      <c r="BM38" s="1581"/>
      <c r="BN38" s="1581"/>
      <c r="BO38" s="1581"/>
      <c r="BP38" s="1581"/>
      <c r="BQ38" s="1581"/>
      <c r="BR38" s="1581"/>
      <c r="BS38" s="1581"/>
      <c r="BT38" s="1581"/>
      <c r="BU38" s="26"/>
      <c r="BV38" s="56"/>
    </row>
    <row r="39" spans="1:74" ht="16.5" customHeight="1">
      <c r="A39" s="30"/>
      <c r="B39" s="184"/>
      <c r="C39" s="30"/>
      <c r="D39" s="30"/>
      <c r="E39" s="30"/>
      <c r="F39" s="30"/>
      <c r="G39" s="30"/>
      <c r="H39" s="377"/>
      <c r="I39" s="30"/>
      <c r="J39" s="30"/>
      <c r="K39" s="30"/>
      <c r="L39" s="30"/>
      <c r="M39" s="30"/>
      <c r="N39" s="30"/>
      <c r="O39" s="30"/>
      <c r="P39" s="30"/>
      <c r="Q39" s="30"/>
      <c r="R39" s="30"/>
      <c r="S39" s="31"/>
      <c r="T39" s="31"/>
      <c r="U39" s="31"/>
      <c r="V39" s="31"/>
      <c r="W39" s="31"/>
      <c r="X39" s="31"/>
      <c r="Y39" s="185"/>
      <c r="Z39" s="185"/>
      <c r="AA39" s="185"/>
      <c r="AB39" s="185"/>
      <c r="AC39" s="185"/>
      <c r="AD39" s="30"/>
      <c r="AE39" s="30"/>
      <c r="AF39" s="30"/>
      <c r="AG39" s="30"/>
      <c r="AH39" s="30"/>
      <c r="AI39" s="30"/>
      <c r="AJ39" s="184"/>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26"/>
      <c r="BV39" s="56"/>
    </row>
    <row r="40" spans="1:74" ht="16.5" customHeight="1">
      <c r="A40" s="186" t="s">
        <v>671</v>
      </c>
      <c r="B40" s="22"/>
      <c r="C40" s="22"/>
      <c r="D40" s="22"/>
      <c r="E40" s="22"/>
      <c r="F40" s="22"/>
      <c r="G40" s="22"/>
      <c r="H40" s="20"/>
      <c r="I40" s="22"/>
      <c r="J40" s="22"/>
      <c r="K40" s="22"/>
      <c r="L40" s="22"/>
      <c r="M40" s="22"/>
      <c r="N40" s="20"/>
      <c r="O40" s="22"/>
      <c r="P40" s="22"/>
      <c r="Q40" s="22"/>
      <c r="R40" s="22"/>
      <c r="S40" s="22"/>
      <c r="T40" s="20"/>
      <c r="U40" s="20"/>
      <c r="V40" s="20"/>
      <c r="W40" s="20"/>
      <c r="X40" s="20"/>
      <c r="Y40" s="175"/>
      <c r="Z40" s="175"/>
      <c r="AA40" s="175"/>
      <c r="AB40" s="175"/>
      <c r="AC40" s="175"/>
      <c r="AD40" s="64"/>
      <c r="AE40" s="64"/>
      <c r="AF40" s="187" t="s">
        <v>334</v>
      </c>
      <c r="AG40" s="188"/>
      <c r="BV40" s="56"/>
    </row>
    <row r="41" spans="30:74" ht="16.5" customHeight="1">
      <c r="AD41" s="64"/>
      <c r="AE41" s="64"/>
      <c r="AF41" s="187" t="s">
        <v>450</v>
      </c>
      <c r="AG41" s="7"/>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V41" s="56"/>
    </row>
    <row r="42" spans="2:74" s="7" customFormat="1" ht="23.25" customHeight="1">
      <c r="B42" s="1586" t="s">
        <v>652</v>
      </c>
      <c r="C42" s="1586"/>
      <c r="D42" s="1586"/>
      <c r="E42" s="1586"/>
      <c r="F42" s="1586"/>
      <c r="G42" s="1586"/>
      <c r="H42" s="1586"/>
      <c r="I42" s="1586"/>
      <c r="J42" s="1586"/>
      <c r="K42" s="1586"/>
      <c r="L42" s="1586"/>
      <c r="M42" s="1586"/>
      <c r="N42" s="1586"/>
      <c r="O42" s="1586"/>
      <c r="P42" s="1586"/>
      <c r="Q42" s="1586"/>
      <c r="R42" s="1586"/>
      <c r="S42" s="1586"/>
      <c r="T42" s="1586"/>
      <c r="U42" s="1586"/>
      <c r="V42" s="1586"/>
      <c r="W42" s="1586"/>
      <c r="X42" s="1586"/>
      <c r="Y42" s="1586"/>
      <c r="Z42" s="1586"/>
      <c r="AA42" s="1586"/>
      <c r="AB42" s="1586"/>
      <c r="AC42" s="189"/>
      <c r="AD42" s="189"/>
      <c r="AE42" s="189"/>
      <c r="AF42" s="187" t="s">
        <v>451</v>
      </c>
      <c r="BV42" s="56"/>
    </row>
    <row r="43" spans="19:74" ht="16.5" customHeight="1" thickBot="1">
      <c r="S43" s="22"/>
      <c r="T43" s="20"/>
      <c r="U43" s="22"/>
      <c r="V43" s="22"/>
      <c r="W43" s="22"/>
      <c r="X43" s="22"/>
      <c r="Y43" s="28"/>
      <c r="Z43" s="175"/>
      <c r="AA43" s="28"/>
      <c r="AB43" s="28"/>
      <c r="AD43" s="64"/>
      <c r="AE43" s="162" t="s">
        <v>2</v>
      </c>
      <c r="AF43" s="187" t="s">
        <v>765</v>
      </c>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V43" s="56"/>
    </row>
    <row r="44" spans="1:74" ht="25.5" customHeight="1" thickTop="1">
      <c r="A44" s="1515" t="s">
        <v>238</v>
      </c>
      <c r="B44" s="1518" t="s">
        <v>642</v>
      </c>
      <c r="C44" s="1519"/>
      <c r="D44" s="1519"/>
      <c r="E44" s="1519"/>
      <c r="F44" s="1519"/>
      <c r="G44" s="1520"/>
      <c r="H44" s="1497" t="s">
        <v>3</v>
      </c>
      <c r="I44" s="1498"/>
      <c r="J44" s="1498"/>
      <c r="K44" s="1498"/>
      <c r="L44" s="1498"/>
      <c r="M44" s="1499"/>
      <c r="N44" s="1584" t="s">
        <v>643</v>
      </c>
      <c r="O44" s="1585"/>
      <c r="P44" s="1585"/>
      <c r="Q44" s="1585"/>
      <c r="R44" s="1585"/>
      <c r="S44" s="1585"/>
      <c r="T44" s="1585"/>
      <c r="U44" s="1585"/>
      <c r="V44" s="1585"/>
      <c r="W44" s="1585"/>
      <c r="X44" s="1585"/>
      <c r="Y44" s="1585"/>
      <c r="Z44" s="1585"/>
      <c r="AA44" s="1585"/>
      <c r="AB44" s="1585"/>
      <c r="AC44" s="1585"/>
      <c r="AD44" s="1585"/>
      <c r="AE44" s="1585"/>
      <c r="BV44" s="56"/>
    </row>
    <row r="45" spans="1:74" ht="25.5" customHeight="1">
      <c r="A45" s="1517"/>
      <c r="B45" s="1524"/>
      <c r="C45" s="1525"/>
      <c r="D45" s="1525"/>
      <c r="E45" s="1525"/>
      <c r="F45" s="1525"/>
      <c r="G45" s="1526"/>
      <c r="H45" s="1503"/>
      <c r="I45" s="1504"/>
      <c r="J45" s="1504"/>
      <c r="K45" s="1504"/>
      <c r="L45" s="1504"/>
      <c r="M45" s="1505"/>
      <c r="N45" s="1565" t="s">
        <v>644</v>
      </c>
      <c r="O45" s="1566"/>
      <c r="P45" s="1566"/>
      <c r="Q45" s="1566"/>
      <c r="R45" s="1566"/>
      <c r="S45" s="1567"/>
      <c r="T45" s="1565" t="s">
        <v>167</v>
      </c>
      <c r="U45" s="1566"/>
      <c r="V45" s="1566"/>
      <c r="W45" s="1566"/>
      <c r="X45" s="1566"/>
      <c r="Y45" s="1567"/>
      <c r="Z45" s="1565" t="s">
        <v>168</v>
      </c>
      <c r="AA45" s="1566"/>
      <c r="AB45" s="1566"/>
      <c r="AC45" s="1566"/>
      <c r="AD45" s="1566"/>
      <c r="AE45" s="1566"/>
      <c r="AF45" s="12"/>
      <c r="AG45" s="12"/>
      <c r="AH45" s="12"/>
      <c r="AI45" s="1582" t="s">
        <v>518</v>
      </c>
      <c r="AJ45" s="1582"/>
      <c r="AK45" s="1582"/>
      <c r="AL45" s="1582"/>
      <c r="AM45" s="1582"/>
      <c r="AN45" s="1582"/>
      <c r="AO45" s="1582"/>
      <c r="AP45" s="1582"/>
      <c r="AQ45" s="1582"/>
      <c r="AR45" s="1582"/>
      <c r="AS45" s="1582"/>
      <c r="AT45" s="1582"/>
      <c r="AU45" s="1582"/>
      <c r="AV45" s="1582"/>
      <c r="AW45" s="1582"/>
      <c r="AX45" s="1582"/>
      <c r="AY45" s="1582"/>
      <c r="AZ45" s="1582"/>
      <c r="BA45" s="1582"/>
      <c r="BB45" s="1582"/>
      <c r="BC45" s="1582"/>
      <c r="BD45" s="1582"/>
      <c r="BE45" s="1582"/>
      <c r="BF45" s="1582"/>
      <c r="BG45" s="1582"/>
      <c r="BH45" s="1582"/>
      <c r="BI45" s="1582"/>
      <c r="BJ45" s="1582"/>
      <c r="BK45" s="1582"/>
      <c r="BL45" s="1582"/>
      <c r="BM45" s="1582"/>
      <c r="BN45" s="1582"/>
      <c r="BO45" s="1582"/>
      <c r="BP45" s="1582"/>
      <c r="BQ45" s="1582"/>
      <c r="BR45" s="12"/>
      <c r="BS45" s="12"/>
      <c r="BT45" s="12"/>
      <c r="BV45" s="56"/>
    </row>
    <row r="46" spans="1:74" ht="12.75" customHeight="1">
      <c r="A46" s="599"/>
      <c r="B46" s="600"/>
      <c r="C46" s="601"/>
      <c r="D46" s="601"/>
      <c r="E46" s="601"/>
      <c r="F46" s="601"/>
      <c r="G46" s="601"/>
      <c r="H46" s="599"/>
      <c r="I46" s="599"/>
      <c r="J46" s="599"/>
      <c r="K46" s="599"/>
      <c r="L46" s="599"/>
      <c r="M46" s="599"/>
      <c r="N46" s="603"/>
      <c r="O46" s="603"/>
      <c r="P46" s="603"/>
      <c r="Q46" s="603"/>
      <c r="R46" s="603"/>
      <c r="S46" s="603"/>
      <c r="T46" s="603"/>
      <c r="U46" s="603"/>
      <c r="V46" s="603"/>
      <c r="W46" s="603"/>
      <c r="X46" s="603"/>
      <c r="Y46" s="603"/>
      <c r="Z46" s="603"/>
      <c r="AA46" s="603"/>
      <c r="AB46" s="603"/>
      <c r="AC46" s="603"/>
      <c r="AD46" s="603"/>
      <c r="AE46" s="603"/>
      <c r="AF46" s="12"/>
      <c r="AG46" s="12"/>
      <c r="AH46" s="12"/>
      <c r="AI46" s="1583"/>
      <c r="AJ46" s="1583"/>
      <c r="AK46" s="1583"/>
      <c r="AL46" s="1583"/>
      <c r="AM46" s="1583"/>
      <c r="AN46" s="1583"/>
      <c r="AO46" s="1583"/>
      <c r="AP46" s="1583"/>
      <c r="AQ46" s="1583"/>
      <c r="AR46" s="1583"/>
      <c r="AS46" s="1583"/>
      <c r="AT46" s="1583"/>
      <c r="AU46" s="1583"/>
      <c r="AV46" s="1583"/>
      <c r="AW46" s="1583"/>
      <c r="AX46" s="1583"/>
      <c r="AY46" s="1583"/>
      <c r="AZ46" s="1583"/>
      <c r="BA46" s="1583"/>
      <c r="BB46" s="1583"/>
      <c r="BC46" s="1583"/>
      <c r="BD46" s="1583"/>
      <c r="BE46" s="1583"/>
      <c r="BF46" s="1583"/>
      <c r="BG46" s="1583"/>
      <c r="BH46" s="1583"/>
      <c r="BI46" s="1583"/>
      <c r="BJ46" s="1583"/>
      <c r="BK46" s="1583"/>
      <c r="BL46" s="1583"/>
      <c r="BM46" s="1583"/>
      <c r="BN46" s="1583"/>
      <c r="BO46" s="1583"/>
      <c r="BP46" s="1583"/>
      <c r="BQ46" s="1583"/>
      <c r="BR46" s="12"/>
      <c r="BS46" s="12"/>
      <c r="BT46" s="12"/>
      <c r="BV46" s="56"/>
    </row>
    <row r="47" spans="1:74" ht="16.5" customHeight="1">
      <c r="A47" s="167">
        <v>25</v>
      </c>
      <c r="B47" s="1580">
        <v>33</v>
      </c>
      <c r="C47" s="1573"/>
      <c r="D47" s="1573"/>
      <c r="E47" s="1573"/>
      <c r="F47" s="1573"/>
      <c r="G47" s="1573"/>
      <c r="H47" s="1573">
        <v>308</v>
      </c>
      <c r="I47" s="1573"/>
      <c r="J47" s="1573"/>
      <c r="K47" s="1573"/>
      <c r="L47" s="1573"/>
      <c r="M47" s="1573"/>
      <c r="N47" s="1573">
        <v>4790</v>
      </c>
      <c r="O47" s="1573"/>
      <c r="P47" s="1573"/>
      <c r="Q47" s="1573"/>
      <c r="R47" s="1573"/>
      <c r="S47" s="1573"/>
      <c r="T47" s="1573">
        <v>2539</v>
      </c>
      <c r="U47" s="1573"/>
      <c r="V47" s="1573"/>
      <c r="W47" s="1573"/>
      <c r="X47" s="1573"/>
      <c r="Y47" s="1573"/>
      <c r="Z47" s="1573">
        <v>2251</v>
      </c>
      <c r="AA47" s="1573"/>
      <c r="AB47" s="1573"/>
      <c r="AC47" s="1573"/>
      <c r="AD47" s="1573"/>
      <c r="AE47" s="1573"/>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V47" s="56"/>
    </row>
    <row r="48" spans="1:74" ht="16.5" customHeight="1" thickBot="1">
      <c r="A48" s="169">
        <v>26</v>
      </c>
      <c r="B48" s="1580">
        <v>33</v>
      </c>
      <c r="C48" s="1573"/>
      <c r="D48" s="1573"/>
      <c r="E48" s="1573"/>
      <c r="F48" s="1573"/>
      <c r="G48" s="1573"/>
      <c r="H48" s="1573">
        <v>302</v>
      </c>
      <c r="I48" s="1573"/>
      <c r="J48" s="1573"/>
      <c r="K48" s="1573"/>
      <c r="L48" s="1573"/>
      <c r="M48" s="1573"/>
      <c r="N48" s="1573">
        <v>4715</v>
      </c>
      <c r="O48" s="1573"/>
      <c r="P48" s="1573"/>
      <c r="Q48" s="1573"/>
      <c r="R48" s="1573"/>
      <c r="S48" s="1573"/>
      <c r="T48" s="1573">
        <v>2516</v>
      </c>
      <c r="U48" s="1573"/>
      <c r="V48" s="1573"/>
      <c r="W48" s="1573"/>
      <c r="X48" s="1573"/>
      <c r="Y48" s="1573"/>
      <c r="Z48" s="1573">
        <v>2199</v>
      </c>
      <c r="AA48" s="1573"/>
      <c r="AB48" s="1573"/>
      <c r="AC48" s="1573"/>
      <c r="AD48" s="1573"/>
      <c r="AE48" s="1573"/>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162" t="s">
        <v>2</v>
      </c>
      <c r="BV48" s="56"/>
    </row>
    <row r="49" spans="1:74" ht="16.5" customHeight="1" thickTop="1">
      <c r="A49" s="169">
        <v>27</v>
      </c>
      <c r="B49" s="1571">
        <v>32</v>
      </c>
      <c r="C49" s="1572"/>
      <c r="D49" s="1572"/>
      <c r="E49" s="1572"/>
      <c r="F49" s="1572"/>
      <c r="G49" s="1572"/>
      <c r="H49" s="1572">
        <v>302</v>
      </c>
      <c r="I49" s="1572"/>
      <c r="J49" s="1572"/>
      <c r="K49" s="1572"/>
      <c r="L49" s="1572"/>
      <c r="M49" s="1572"/>
      <c r="N49" s="1572">
        <v>4575</v>
      </c>
      <c r="O49" s="1572"/>
      <c r="P49" s="1572"/>
      <c r="Q49" s="1572"/>
      <c r="R49" s="1572"/>
      <c r="S49" s="1572"/>
      <c r="T49" s="1572">
        <v>2338</v>
      </c>
      <c r="U49" s="1572"/>
      <c r="V49" s="1572"/>
      <c r="W49" s="1572"/>
      <c r="X49" s="1572"/>
      <c r="Y49" s="1572"/>
      <c r="Z49" s="1572">
        <v>2237</v>
      </c>
      <c r="AA49" s="1572"/>
      <c r="AB49" s="1572"/>
      <c r="AC49" s="1572"/>
      <c r="AD49" s="1572"/>
      <c r="AE49" s="1572"/>
      <c r="AF49" s="1574" t="s">
        <v>658</v>
      </c>
      <c r="AG49" s="1574"/>
      <c r="AH49" s="1574"/>
      <c r="AI49" s="1575"/>
      <c r="AJ49" s="1559" t="s">
        <v>164</v>
      </c>
      <c r="AK49" s="1560"/>
      <c r="AL49" s="1560"/>
      <c r="AM49" s="1561"/>
      <c r="AN49" s="1470" t="s">
        <v>645</v>
      </c>
      <c r="AO49" s="1471"/>
      <c r="AP49" s="1471"/>
      <c r="AQ49" s="1568"/>
      <c r="AR49" s="1464" t="s">
        <v>210</v>
      </c>
      <c r="AS49" s="1489"/>
      <c r="AT49" s="1489"/>
      <c r="AU49" s="1490"/>
      <c r="AV49" s="1464" t="s">
        <v>4</v>
      </c>
      <c r="AW49" s="1489"/>
      <c r="AX49" s="1489"/>
      <c r="AY49" s="1490"/>
      <c r="AZ49" s="1464" t="s">
        <v>208</v>
      </c>
      <c r="BA49" s="1489"/>
      <c r="BB49" s="1489"/>
      <c r="BC49" s="1490"/>
      <c r="BD49" s="1464" t="s">
        <v>170</v>
      </c>
      <c r="BE49" s="1489"/>
      <c r="BF49" s="1489"/>
      <c r="BG49" s="1490"/>
      <c r="BH49" s="1464" t="s">
        <v>6</v>
      </c>
      <c r="BI49" s="1489"/>
      <c r="BJ49" s="1489"/>
      <c r="BK49" s="1489"/>
      <c r="BL49" s="1489"/>
      <c r="BM49" s="1490"/>
      <c r="BN49" s="1464" t="s">
        <v>646</v>
      </c>
      <c r="BO49" s="1489"/>
      <c r="BP49" s="1489"/>
      <c r="BQ49" s="1490"/>
      <c r="BR49" s="1464" t="s">
        <v>209</v>
      </c>
      <c r="BS49" s="1489"/>
      <c r="BT49" s="1489"/>
      <c r="BV49" s="56"/>
    </row>
    <row r="50" spans="1:74" ht="16.5" customHeight="1">
      <c r="A50" s="169">
        <v>28</v>
      </c>
      <c r="B50" s="1571">
        <v>31</v>
      </c>
      <c r="C50" s="1572"/>
      <c r="D50" s="1572"/>
      <c r="E50" s="1572"/>
      <c r="F50" s="1572"/>
      <c r="G50" s="1572"/>
      <c r="H50" s="1572">
        <v>310</v>
      </c>
      <c r="I50" s="1572"/>
      <c r="J50" s="1572"/>
      <c r="K50" s="1572"/>
      <c r="L50" s="1572"/>
      <c r="M50" s="1572"/>
      <c r="N50" s="1572">
        <v>4608</v>
      </c>
      <c r="O50" s="1572"/>
      <c r="P50" s="1572"/>
      <c r="Q50" s="1572"/>
      <c r="R50" s="1572"/>
      <c r="S50" s="1572"/>
      <c r="T50" s="1572">
        <v>2398</v>
      </c>
      <c r="U50" s="1572"/>
      <c r="V50" s="1572"/>
      <c r="W50" s="1572"/>
      <c r="X50" s="1572"/>
      <c r="Y50" s="1572"/>
      <c r="Z50" s="1572">
        <v>2210</v>
      </c>
      <c r="AA50" s="1572"/>
      <c r="AB50" s="1572"/>
      <c r="AC50" s="1572"/>
      <c r="AD50" s="1572"/>
      <c r="AE50" s="1572"/>
      <c r="AF50" s="1576"/>
      <c r="AG50" s="1576"/>
      <c r="AH50" s="1576"/>
      <c r="AI50" s="1577"/>
      <c r="AJ50" s="1562"/>
      <c r="AK50" s="1563"/>
      <c r="AL50" s="1563"/>
      <c r="AM50" s="1564"/>
      <c r="AN50" s="1472"/>
      <c r="AO50" s="1473"/>
      <c r="AP50" s="1473"/>
      <c r="AQ50" s="1569"/>
      <c r="AR50" s="1491"/>
      <c r="AS50" s="1492"/>
      <c r="AT50" s="1492"/>
      <c r="AU50" s="1493"/>
      <c r="AV50" s="1491"/>
      <c r="AW50" s="1492"/>
      <c r="AX50" s="1492"/>
      <c r="AY50" s="1493"/>
      <c r="AZ50" s="1491"/>
      <c r="BA50" s="1492"/>
      <c r="BB50" s="1492"/>
      <c r="BC50" s="1493"/>
      <c r="BD50" s="1491"/>
      <c r="BE50" s="1492"/>
      <c r="BF50" s="1492"/>
      <c r="BG50" s="1493"/>
      <c r="BH50" s="1491"/>
      <c r="BI50" s="1492"/>
      <c r="BJ50" s="1492"/>
      <c r="BK50" s="1492"/>
      <c r="BL50" s="1492"/>
      <c r="BM50" s="1493"/>
      <c r="BN50" s="1491"/>
      <c r="BO50" s="1492"/>
      <c r="BP50" s="1492"/>
      <c r="BQ50" s="1493"/>
      <c r="BR50" s="1491"/>
      <c r="BS50" s="1492"/>
      <c r="BT50" s="1492"/>
      <c r="BU50" s="7"/>
      <c r="BV50" s="56"/>
    </row>
    <row r="51" spans="1:74" s="7" customFormat="1" ht="16.5" customHeight="1">
      <c r="A51" s="169">
        <v>29</v>
      </c>
      <c r="B51" s="1547">
        <v>31</v>
      </c>
      <c r="C51" s="1537"/>
      <c r="D51" s="1537"/>
      <c r="E51" s="1537"/>
      <c r="F51" s="1537"/>
      <c r="G51" s="1537"/>
      <c r="H51" s="1537">
        <v>312</v>
      </c>
      <c r="I51" s="1537"/>
      <c r="J51" s="1537"/>
      <c r="K51" s="1537"/>
      <c r="L51" s="1537"/>
      <c r="M51" s="1537"/>
      <c r="N51" s="1537">
        <v>4594</v>
      </c>
      <c r="O51" s="1537"/>
      <c r="P51" s="1537"/>
      <c r="Q51" s="1537"/>
      <c r="R51" s="1537"/>
      <c r="S51" s="1537"/>
      <c r="T51" s="1537">
        <v>2342</v>
      </c>
      <c r="U51" s="1537"/>
      <c r="V51" s="1537"/>
      <c r="W51" s="1537"/>
      <c r="X51" s="1537"/>
      <c r="Y51" s="1537"/>
      <c r="Z51" s="1537">
        <v>2252</v>
      </c>
      <c r="AA51" s="1537"/>
      <c r="AB51" s="1537"/>
      <c r="AC51" s="1537"/>
      <c r="AD51" s="1537"/>
      <c r="AE51" s="1537"/>
      <c r="AF51" s="1576"/>
      <c r="AG51" s="1576"/>
      <c r="AH51" s="1576"/>
      <c r="AI51" s="1577"/>
      <c r="AJ51" s="1562"/>
      <c r="AK51" s="1563"/>
      <c r="AL51" s="1563"/>
      <c r="AM51" s="1564"/>
      <c r="AN51" s="1472"/>
      <c r="AO51" s="1473"/>
      <c r="AP51" s="1473"/>
      <c r="AQ51" s="1569"/>
      <c r="AR51" s="1491"/>
      <c r="AS51" s="1492"/>
      <c r="AT51" s="1492"/>
      <c r="AU51" s="1493"/>
      <c r="AV51" s="1491"/>
      <c r="AW51" s="1492"/>
      <c r="AX51" s="1492"/>
      <c r="AY51" s="1493"/>
      <c r="AZ51" s="1491"/>
      <c r="BA51" s="1492"/>
      <c r="BB51" s="1492"/>
      <c r="BC51" s="1493"/>
      <c r="BD51" s="1491"/>
      <c r="BE51" s="1492"/>
      <c r="BF51" s="1492"/>
      <c r="BG51" s="1493"/>
      <c r="BH51" s="192"/>
      <c r="BI51" s="192"/>
      <c r="BJ51" s="192"/>
      <c r="BK51" s="1551" t="s">
        <v>7</v>
      </c>
      <c r="BL51" s="1552"/>
      <c r="BM51" s="1553"/>
      <c r="BN51" s="1491"/>
      <c r="BO51" s="1492"/>
      <c r="BP51" s="1492"/>
      <c r="BQ51" s="1493"/>
      <c r="BR51" s="1491"/>
      <c r="BS51" s="1492"/>
      <c r="BT51" s="1492"/>
      <c r="BV51" s="56"/>
    </row>
    <row r="52" spans="1:74" s="7" customFormat="1" ht="27" customHeight="1">
      <c r="A52" s="165"/>
      <c r="B52" s="193"/>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578"/>
      <c r="AG52" s="1578"/>
      <c r="AH52" s="1578"/>
      <c r="AI52" s="1579"/>
      <c r="AJ52" s="1565"/>
      <c r="AK52" s="1566"/>
      <c r="AL52" s="1566"/>
      <c r="AM52" s="1567"/>
      <c r="AN52" s="1474"/>
      <c r="AO52" s="1475"/>
      <c r="AP52" s="1475"/>
      <c r="AQ52" s="1570"/>
      <c r="AR52" s="1494"/>
      <c r="AS52" s="1495"/>
      <c r="AT52" s="1495"/>
      <c r="AU52" s="1496"/>
      <c r="AV52" s="1494"/>
      <c r="AW52" s="1495"/>
      <c r="AX52" s="1495"/>
      <c r="AY52" s="1496"/>
      <c r="AZ52" s="1494"/>
      <c r="BA52" s="1495"/>
      <c r="BB52" s="1495"/>
      <c r="BC52" s="1496"/>
      <c r="BD52" s="1494"/>
      <c r="BE52" s="1495"/>
      <c r="BF52" s="1495"/>
      <c r="BG52" s="1496"/>
      <c r="BH52" s="195"/>
      <c r="BI52" s="144"/>
      <c r="BJ52" s="145"/>
      <c r="BK52" s="1554"/>
      <c r="BL52" s="1555"/>
      <c r="BM52" s="1556"/>
      <c r="BN52" s="1494"/>
      <c r="BO52" s="1495"/>
      <c r="BP52" s="1495"/>
      <c r="BQ52" s="1496"/>
      <c r="BR52" s="1494"/>
      <c r="BS52" s="1495"/>
      <c r="BT52" s="1495"/>
      <c r="BV52" s="56"/>
    </row>
    <row r="53" spans="1:74" s="7" customFormat="1" ht="27" customHeight="1">
      <c r="A53" s="835">
        <v>30</v>
      </c>
      <c r="B53" s="1557">
        <v>31</v>
      </c>
      <c r="C53" s="1558"/>
      <c r="D53" s="1558"/>
      <c r="E53" s="1558"/>
      <c r="F53" s="1558"/>
      <c r="G53" s="1558"/>
      <c r="H53" s="1558">
        <v>315</v>
      </c>
      <c r="I53" s="1558"/>
      <c r="J53" s="1558"/>
      <c r="K53" s="1558"/>
      <c r="L53" s="1558"/>
      <c r="M53" s="1558"/>
      <c r="N53" s="1558">
        <v>4842</v>
      </c>
      <c r="O53" s="1558"/>
      <c r="P53" s="1558"/>
      <c r="Q53" s="1558"/>
      <c r="R53" s="1558"/>
      <c r="S53" s="1558"/>
      <c r="T53" s="1558">
        <v>2537</v>
      </c>
      <c r="U53" s="1558"/>
      <c r="V53" s="1558"/>
      <c r="W53" s="1558"/>
      <c r="X53" s="1558"/>
      <c r="Y53" s="1558"/>
      <c r="Z53" s="1558">
        <v>2305</v>
      </c>
      <c r="AA53" s="1558"/>
      <c r="AB53" s="1558"/>
      <c r="AC53" s="1558"/>
      <c r="AD53" s="1558"/>
      <c r="AE53" s="1558"/>
      <c r="AF53" s="188"/>
      <c r="AG53" s="188"/>
      <c r="AH53" s="188"/>
      <c r="AI53" s="188"/>
      <c r="AJ53" s="196"/>
      <c r="AK53" s="197"/>
      <c r="AL53" s="197"/>
      <c r="AM53" s="188"/>
      <c r="AN53" s="188"/>
      <c r="AO53" s="188"/>
      <c r="AP53" s="188"/>
      <c r="AQ53" s="588"/>
      <c r="AR53" s="188"/>
      <c r="AS53" s="188"/>
      <c r="AT53" s="188"/>
      <c r="AU53" s="188"/>
      <c r="AV53" s="188"/>
      <c r="AW53" s="188"/>
      <c r="AX53" s="188"/>
      <c r="AY53" s="188"/>
      <c r="AZ53" s="588"/>
      <c r="BA53" s="188"/>
      <c r="BB53" s="188"/>
      <c r="BC53" s="188"/>
      <c r="BD53" s="188"/>
      <c r="BE53" s="588"/>
      <c r="BF53" s="588"/>
      <c r="BG53" s="188"/>
      <c r="BH53" s="588"/>
      <c r="BI53" s="588"/>
      <c r="BJ53" s="588"/>
      <c r="BK53" s="188"/>
      <c r="BL53" s="188"/>
      <c r="BM53" s="588"/>
      <c r="BN53" s="188"/>
      <c r="BO53" s="188"/>
      <c r="BP53" s="188"/>
      <c r="BQ53" s="188"/>
      <c r="BR53" s="188"/>
      <c r="BS53" s="188"/>
      <c r="BT53" s="188"/>
      <c r="BV53" s="56"/>
    </row>
    <row r="54" spans="1:74" s="7" customFormat="1" ht="20.25" customHeight="1">
      <c r="A54" s="165"/>
      <c r="B54" s="1547"/>
      <c r="C54" s="1537"/>
      <c r="D54" s="1537"/>
      <c r="E54" s="1537"/>
      <c r="F54" s="1537"/>
      <c r="G54" s="1537"/>
      <c r="H54" s="1537"/>
      <c r="I54" s="1537"/>
      <c r="J54" s="1537"/>
      <c r="K54" s="1537"/>
      <c r="L54" s="1537"/>
      <c r="M54" s="1537"/>
      <c r="N54" s="1537"/>
      <c r="O54" s="1537"/>
      <c r="P54" s="1537"/>
      <c r="Q54" s="1537"/>
      <c r="R54" s="1537"/>
      <c r="S54" s="1537"/>
      <c r="T54" s="1537"/>
      <c r="U54" s="1537"/>
      <c r="V54" s="1537"/>
      <c r="W54" s="1537"/>
      <c r="X54" s="1537"/>
      <c r="Y54" s="1537"/>
      <c r="Z54" s="1537"/>
      <c r="AA54" s="1537"/>
      <c r="AB54" s="1537"/>
      <c r="AC54" s="1537"/>
      <c r="AD54" s="1537"/>
      <c r="AE54" s="1537"/>
      <c r="AF54" s="1549">
        <v>25</v>
      </c>
      <c r="AG54" s="1549"/>
      <c r="AH54" s="1549"/>
      <c r="AI54" s="1550"/>
      <c r="AJ54" s="1548">
        <v>13200</v>
      </c>
      <c r="AK54" s="1546"/>
      <c r="AL54" s="1546"/>
      <c r="AM54" s="1546"/>
      <c r="AN54" s="1546">
        <v>8070</v>
      </c>
      <c r="AO54" s="1546"/>
      <c r="AP54" s="1546"/>
      <c r="AQ54" s="1546"/>
      <c r="AR54" s="1546">
        <v>1425</v>
      </c>
      <c r="AS54" s="1546"/>
      <c r="AT54" s="1546"/>
      <c r="AU54" s="1546"/>
      <c r="AV54" s="1546">
        <v>1239</v>
      </c>
      <c r="AW54" s="1546"/>
      <c r="AX54" s="1546"/>
      <c r="AY54" s="1546"/>
      <c r="AZ54" s="1546">
        <v>22</v>
      </c>
      <c r="BA54" s="1546"/>
      <c r="BB54" s="1546"/>
      <c r="BC54" s="1546"/>
      <c r="BD54" s="1546">
        <v>1664</v>
      </c>
      <c r="BE54" s="1546"/>
      <c r="BF54" s="1546"/>
      <c r="BG54" s="1546"/>
      <c r="BH54" s="1546">
        <v>764</v>
      </c>
      <c r="BI54" s="1546"/>
      <c r="BJ54" s="1546"/>
      <c r="BK54" s="1546">
        <v>277</v>
      </c>
      <c r="BL54" s="1546"/>
      <c r="BM54" s="1546"/>
      <c r="BN54" s="1546">
        <v>16</v>
      </c>
      <c r="BO54" s="1546"/>
      <c r="BP54" s="1546"/>
      <c r="BQ54" s="1546"/>
      <c r="BR54" s="1546">
        <v>2</v>
      </c>
      <c r="BS54" s="1546"/>
      <c r="BT54" s="1546"/>
      <c r="BV54" s="56"/>
    </row>
    <row r="55" spans="1:72" s="7" customFormat="1" ht="20.25" customHeight="1">
      <c r="A55" s="182" t="s">
        <v>185</v>
      </c>
      <c r="B55" s="1547">
        <v>31</v>
      </c>
      <c r="C55" s="1537"/>
      <c r="D55" s="1537"/>
      <c r="E55" s="1537"/>
      <c r="F55" s="1537"/>
      <c r="G55" s="1537"/>
      <c r="H55" s="1537">
        <v>315</v>
      </c>
      <c r="I55" s="1537"/>
      <c r="J55" s="1537"/>
      <c r="K55" s="1537"/>
      <c r="L55" s="1537"/>
      <c r="M55" s="1537"/>
      <c r="N55" s="1537">
        <v>4842</v>
      </c>
      <c r="O55" s="1537"/>
      <c r="P55" s="1537"/>
      <c r="Q55" s="1537"/>
      <c r="R55" s="1537"/>
      <c r="S55" s="1537"/>
      <c r="T55" s="1537">
        <v>2537</v>
      </c>
      <c r="U55" s="1537"/>
      <c r="V55" s="1537"/>
      <c r="W55" s="1537"/>
      <c r="X55" s="1537"/>
      <c r="Y55" s="1537"/>
      <c r="Z55" s="1537">
        <v>2305</v>
      </c>
      <c r="AA55" s="1537"/>
      <c r="AB55" s="1537"/>
      <c r="AC55" s="1537"/>
      <c r="AD55" s="1537"/>
      <c r="AE55" s="1537"/>
      <c r="AF55" s="1543">
        <v>26</v>
      </c>
      <c r="AG55" s="1543"/>
      <c r="AH55" s="1543"/>
      <c r="AI55" s="1544"/>
      <c r="AJ55" s="1548">
        <v>13062</v>
      </c>
      <c r="AK55" s="1546"/>
      <c r="AL55" s="1546"/>
      <c r="AM55" s="1546"/>
      <c r="AN55" s="1546">
        <v>7883</v>
      </c>
      <c r="AO55" s="1546"/>
      <c r="AP55" s="1546"/>
      <c r="AQ55" s="1546"/>
      <c r="AR55" s="1546">
        <v>1470</v>
      </c>
      <c r="AS55" s="1546"/>
      <c r="AT55" s="1546"/>
      <c r="AU55" s="1546"/>
      <c r="AV55" s="1546">
        <v>1180</v>
      </c>
      <c r="AW55" s="1546"/>
      <c r="AX55" s="1546"/>
      <c r="AY55" s="1546"/>
      <c r="AZ55" s="1546">
        <v>22</v>
      </c>
      <c r="BA55" s="1546"/>
      <c r="BB55" s="1546"/>
      <c r="BC55" s="1546"/>
      <c r="BD55" s="1546">
        <v>1678</v>
      </c>
      <c r="BE55" s="1546"/>
      <c r="BF55" s="1546"/>
      <c r="BG55" s="1546"/>
      <c r="BH55" s="1546">
        <v>810</v>
      </c>
      <c r="BI55" s="1546"/>
      <c r="BJ55" s="1546"/>
      <c r="BK55" s="1546">
        <v>235</v>
      </c>
      <c r="BL55" s="1546"/>
      <c r="BM55" s="1546"/>
      <c r="BN55" s="1546">
        <v>19</v>
      </c>
      <c r="BO55" s="1546"/>
      <c r="BP55" s="1546"/>
      <c r="BQ55" s="1546"/>
      <c r="BR55" s="1546">
        <v>1</v>
      </c>
      <c r="BS55" s="1546"/>
      <c r="BT55" s="1546"/>
    </row>
    <row r="56" spans="1:72" s="7" customFormat="1" ht="20.25" customHeight="1">
      <c r="A56" s="182"/>
      <c r="B56" s="1547"/>
      <c r="C56" s="1537"/>
      <c r="D56" s="1537"/>
      <c r="E56" s="1537"/>
      <c r="F56" s="1537"/>
      <c r="G56" s="1537"/>
      <c r="H56" s="1537"/>
      <c r="I56" s="1537"/>
      <c r="J56" s="1537"/>
      <c r="K56" s="1537"/>
      <c r="L56" s="1537"/>
      <c r="M56" s="1537"/>
      <c r="N56" s="1537"/>
      <c r="O56" s="1537"/>
      <c r="P56" s="1537"/>
      <c r="Q56" s="1537"/>
      <c r="R56" s="1537"/>
      <c r="S56" s="1537"/>
      <c r="T56" s="1537"/>
      <c r="U56" s="1537"/>
      <c r="V56" s="1537"/>
      <c r="W56" s="1537"/>
      <c r="X56" s="1537"/>
      <c r="Y56" s="1537"/>
      <c r="Z56" s="1537"/>
      <c r="AA56" s="1537"/>
      <c r="AB56" s="1537"/>
      <c r="AC56" s="1537"/>
      <c r="AD56" s="1537"/>
      <c r="AE56" s="1537"/>
      <c r="AF56" s="1543">
        <v>27</v>
      </c>
      <c r="AG56" s="1543"/>
      <c r="AH56" s="1543"/>
      <c r="AI56" s="1544"/>
      <c r="AJ56" s="1431">
        <v>13322</v>
      </c>
      <c r="AK56" s="1432"/>
      <c r="AL56" s="1432"/>
      <c r="AM56" s="1432"/>
      <c r="AN56" s="1432">
        <v>8131</v>
      </c>
      <c r="AO56" s="1432"/>
      <c r="AP56" s="1432"/>
      <c r="AQ56" s="1432"/>
      <c r="AR56" s="1432">
        <v>1330</v>
      </c>
      <c r="AS56" s="1432"/>
      <c r="AT56" s="1432"/>
      <c r="AU56" s="1432"/>
      <c r="AV56" s="1432">
        <v>1166</v>
      </c>
      <c r="AW56" s="1432"/>
      <c r="AX56" s="1432"/>
      <c r="AY56" s="1432"/>
      <c r="AZ56" s="1432">
        <v>24</v>
      </c>
      <c r="BA56" s="1432"/>
      <c r="BB56" s="1432"/>
      <c r="BC56" s="1432"/>
      <c r="BD56" s="1432">
        <v>1814</v>
      </c>
      <c r="BE56" s="1432"/>
      <c r="BF56" s="1432"/>
      <c r="BG56" s="1432"/>
      <c r="BH56" s="1432">
        <v>844</v>
      </c>
      <c r="BI56" s="1432"/>
      <c r="BJ56" s="1432"/>
      <c r="BK56" s="1432">
        <v>141</v>
      </c>
      <c r="BL56" s="1432"/>
      <c r="BM56" s="1432"/>
      <c r="BN56" s="1432">
        <v>13</v>
      </c>
      <c r="BO56" s="1432"/>
      <c r="BP56" s="1432"/>
      <c r="BQ56" s="1432"/>
      <c r="BR56" s="1514">
        <v>0</v>
      </c>
      <c r="BS56" s="1514"/>
      <c r="BT56" s="1514"/>
    </row>
    <row r="57" spans="1:74" s="7" customFormat="1" ht="20.25" customHeight="1">
      <c r="A57" s="182" t="s">
        <v>10</v>
      </c>
      <c r="B57" s="1535">
        <v>5</v>
      </c>
      <c r="C57" s="1536"/>
      <c r="D57" s="1536"/>
      <c r="E57" s="1536"/>
      <c r="F57" s="1536"/>
      <c r="G57" s="1536"/>
      <c r="H57" s="1537">
        <v>102</v>
      </c>
      <c r="I57" s="967"/>
      <c r="J57" s="967"/>
      <c r="K57" s="967"/>
      <c r="L57" s="967"/>
      <c r="M57" s="967"/>
      <c r="N57" s="1537">
        <v>821</v>
      </c>
      <c r="O57" s="967"/>
      <c r="P57" s="967"/>
      <c r="Q57" s="967"/>
      <c r="R57" s="967"/>
      <c r="S57" s="967"/>
      <c r="T57" s="1537">
        <v>386</v>
      </c>
      <c r="U57" s="967"/>
      <c r="V57" s="967"/>
      <c r="W57" s="967"/>
      <c r="X57" s="967"/>
      <c r="Y57" s="967"/>
      <c r="Z57" s="1537">
        <v>435</v>
      </c>
      <c r="AA57" s="967"/>
      <c r="AB57" s="967"/>
      <c r="AC57" s="967"/>
      <c r="AD57" s="967"/>
      <c r="AE57" s="967"/>
      <c r="AF57" s="1543">
        <v>28</v>
      </c>
      <c r="AG57" s="1543"/>
      <c r="AH57" s="1543"/>
      <c r="AI57" s="1544"/>
      <c r="AJ57" s="1431">
        <v>13665</v>
      </c>
      <c r="AK57" s="1432">
        <v>13528</v>
      </c>
      <c r="AL57" s="1432">
        <v>13528</v>
      </c>
      <c r="AM57" s="1432">
        <v>13528</v>
      </c>
      <c r="AN57" s="1432">
        <v>8345</v>
      </c>
      <c r="AO57" s="1432">
        <v>8258</v>
      </c>
      <c r="AP57" s="1432">
        <v>8258</v>
      </c>
      <c r="AQ57" s="1432">
        <v>8258</v>
      </c>
      <c r="AR57" s="1432">
        <v>1421</v>
      </c>
      <c r="AS57" s="1432">
        <v>1420</v>
      </c>
      <c r="AT57" s="1432">
        <v>1420</v>
      </c>
      <c r="AU57" s="1432">
        <v>1420</v>
      </c>
      <c r="AV57" s="1432">
        <v>1294</v>
      </c>
      <c r="AW57" s="1432">
        <v>1294</v>
      </c>
      <c r="AX57" s="1432">
        <v>1294</v>
      </c>
      <c r="AY57" s="1432">
        <v>1294</v>
      </c>
      <c r="AZ57" s="1432">
        <v>26</v>
      </c>
      <c r="BA57" s="1432">
        <v>26</v>
      </c>
      <c r="BB57" s="1432">
        <v>26</v>
      </c>
      <c r="BC57" s="1432">
        <v>26</v>
      </c>
      <c r="BD57" s="1432">
        <v>1834</v>
      </c>
      <c r="BE57" s="1432">
        <v>1834</v>
      </c>
      <c r="BF57" s="1432">
        <v>1834</v>
      </c>
      <c r="BG57" s="1432">
        <v>1834</v>
      </c>
      <c r="BH57" s="1432">
        <v>745</v>
      </c>
      <c r="BI57" s="1432">
        <v>696</v>
      </c>
      <c r="BJ57" s="1432">
        <v>696</v>
      </c>
      <c r="BK57" s="1432">
        <v>158</v>
      </c>
      <c r="BL57" s="1432">
        <v>158</v>
      </c>
      <c r="BM57" s="1432">
        <v>158</v>
      </c>
      <c r="BN57" s="1545">
        <v>0</v>
      </c>
      <c r="BO57" s="1545">
        <v>0</v>
      </c>
      <c r="BP57" s="1545">
        <v>0</v>
      </c>
      <c r="BQ57" s="1545">
        <v>0</v>
      </c>
      <c r="BR57" s="1432">
        <v>3</v>
      </c>
      <c r="BS57" s="1432">
        <v>2</v>
      </c>
      <c r="BT57" s="1432">
        <v>2</v>
      </c>
      <c r="BV57" s="56"/>
    </row>
    <row r="58" spans="1:74" s="7" customFormat="1" ht="20.25" customHeight="1">
      <c r="A58" s="182" t="s">
        <v>18</v>
      </c>
      <c r="B58" s="1535">
        <v>1</v>
      </c>
      <c r="C58" s="1536"/>
      <c r="D58" s="1536"/>
      <c r="E58" s="1536"/>
      <c r="F58" s="1536"/>
      <c r="G58" s="1536"/>
      <c r="H58" s="1537">
        <v>0</v>
      </c>
      <c r="I58" s="967"/>
      <c r="J58" s="967"/>
      <c r="K58" s="967"/>
      <c r="L58" s="967"/>
      <c r="M58" s="967"/>
      <c r="N58" s="1537">
        <v>0</v>
      </c>
      <c r="O58" s="967"/>
      <c r="P58" s="967"/>
      <c r="Q58" s="967"/>
      <c r="R58" s="967"/>
      <c r="S58" s="967"/>
      <c r="T58" s="1537">
        <v>0</v>
      </c>
      <c r="U58" s="967"/>
      <c r="V58" s="967"/>
      <c r="W58" s="967"/>
      <c r="X58" s="967"/>
      <c r="Y58" s="967"/>
      <c r="Z58" s="1537">
        <v>0</v>
      </c>
      <c r="AA58" s="967"/>
      <c r="AB58" s="967"/>
      <c r="AC58" s="967"/>
      <c r="AD58" s="967"/>
      <c r="AE58" s="967"/>
      <c r="AF58" s="1543">
        <v>29</v>
      </c>
      <c r="AG58" s="1543"/>
      <c r="AH58" s="1543"/>
      <c r="AI58" s="1544"/>
      <c r="AJ58" s="1431">
        <v>14157</v>
      </c>
      <c r="AK58" s="1432"/>
      <c r="AL58" s="1432"/>
      <c r="AM58" s="1432"/>
      <c r="AN58" s="1432">
        <v>8718</v>
      </c>
      <c r="AO58" s="1432"/>
      <c r="AP58" s="1432"/>
      <c r="AQ58" s="1432"/>
      <c r="AR58" s="1432">
        <v>1491</v>
      </c>
      <c r="AS58" s="1432"/>
      <c r="AT58" s="1432"/>
      <c r="AU58" s="1432"/>
      <c r="AV58" s="1432">
        <v>1240</v>
      </c>
      <c r="AW58" s="1432"/>
      <c r="AX58" s="1432"/>
      <c r="AY58" s="1432"/>
      <c r="AZ58" s="1432">
        <v>19</v>
      </c>
      <c r="BA58" s="1432"/>
      <c r="BB58" s="1432"/>
      <c r="BC58" s="1432"/>
      <c r="BD58" s="1432">
        <v>1906</v>
      </c>
      <c r="BE58" s="1432"/>
      <c r="BF58" s="1432"/>
      <c r="BG58" s="1432"/>
      <c r="BH58" s="1542">
        <v>777</v>
      </c>
      <c r="BI58" s="1542"/>
      <c r="BJ58" s="1542"/>
      <c r="BK58" s="1432">
        <v>117</v>
      </c>
      <c r="BL58" s="1432"/>
      <c r="BM58" s="1432"/>
      <c r="BN58" s="1539">
        <v>6</v>
      </c>
      <c r="BO58" s="1539"/>
      <c r="BP58" s="1539"/>
      <c r="BQ58" s="1539"/>
      <c r="BR58" s="1542">
        <v>2</v>
      </c>
      <c r="BS58" s="1542"/>
      <c r="BT58" s="1542"/>
      <c r="BV58" s="56"/>
    </row>
    <row r="59" spans="1:74" s="7" customFormat="1" ht="15.75" customHeight="1">
      <c r="A59" s="182" t="s">
        <v>11</v>
      </c>
      <c r="B59" s="1535">
        <v>10</v>
      </c>
      <c r="C59" s="1536"/>
      <c r="D59" s="1536"/>
      <c r="E59" s="1536"/>
      <c r="F59" s="1536"/>
      <c r="G59" s="1536"/>
      <c r="H59" s="1537">
        <v>106</v>
      </c>
      <c r="I59" s="967"/>
      <c r="J59" s="967"/>
      <c r="K59" s="967"/>
      <c r="L59" s="967"/>
      <c r="M59" s="967"/>
      <c r="N59" s="1537">
        <v>2524</v>
      </c>
      <c r="O59" s="967"/>
      <c r="P59" s="967"/>
      <c r="Q59" s="967"/>
      <c r="R59" s="967"/>
      <c r="S59" s="967"/>
      <c r="T59" s="1537">
        <v>1587</v>
      </c>
      <c r="U59" s="967"/>
      <c r="V59" s="967"/>
      <c r="W59" s="967"/>
      <c r="X59" s="967"/>
      <c r="Y59" s="967"/>
      <c r="Z59" s="1537">
        <v>937</v>
      </c>
      <c r="AA59" s="967"/>
      <c r="AB59" s="967"/>
      <c r="AC59" s="967"/>
      <c r="AD59" s="967"/>
      <c r="AE59" s="967"/>
      <c r="AF59" s="57"/>
      <c r="AG59" s="57"/>
      <c r="AH59" s="57"/>
      <c r="AI59" s="671"/>
      <c r="AJ59" s="1438">
        <v>13756</v>
      </c>
      <c r="AK59" s="1433"/>
      <c r="AL59" s="1433"/>
      <c r="AM59" s="1433"/>
      <c r="AN59" s="1433">
        <v>8546</v>
      </c>
      <c r="AO59" s="1433"/>
      <c r="AP59" s="1433"/>
      <c r="AQ59" s="1433"/>
      <c r="AR59" s="1433">
        <v>1351</v>
      </c>
      <c r="AS59" s="1433"/>
      <c r="AT59" s="1433"/>
      <c r="AU59" s="1433"/>
      <c r="AV59" s="1433">
        <v>1216</v>
      </c>
      <c r="AW59" s="1433"/>
      <c r="AX59" s="1433"/>
      <c r="AY59" s="1433"/>
      <c r="AZ59" s="1433">
        <v>9</v>
      </c>
      <c r="BA59" s="1433"/>
      <c r="BB59" s="1433"/>
      <c r="BC59" s="1433"/>
      <c r="BD59" s="1433">
        <v>1833</v>
      </c>
      <c r="BE59" s="1433"/>
      <c r="BF59" s="1433"/>
      <c r="BG59" s="1433"/>
      <c r="BH59" s="1433">
        <v>789</v>
      </c>
      <c r="BI59" s="1433"/>
      <c r="BJ59" s="1433"/>
      <c r="BK59" s="1433">
        <v>110</v>
      </c>
      <c r="BL59" s="1433"/>
      <c r="BM59" s="1433"/>
      <c r="BN59" s="1434">
        <v>12</v>
      </c>
      <c r="BO59" s="1434"/>
      <c r="BP59" s="1434"/>
      <c r="BQ59" s="1434"/>
      <c r="BR59" s="1435">
        <v>0</v>
      </c>
      <c r="BS59" s="1435"/>
      <c r="BT59" s="1435"/>
      <c r="BV59" s="56"/>
    </row>
    <row r="60" spans="1:74" s="7" customFormat="1" ht="15.75" customHeight="1">
      <c r="A60" s="182" t="s">
        <v>12</v>
      </c>
      <c r="B60" s="1535">
        <v>2</v>
      </c>
      <c r="C60" s="1536"/>
      <c r="D60" s="1536"/>
      <c r="E60" s="1536"/>
      <c r="F60" s="1536"/>
      <c r="G60" s="1536"/>
      <c r="H60" s="1537">
        <v>2</v>
      </c>
      <c r="I60" s="967"/>
      <c r="J60" s="967"/>
      <c r="K60" s="967"/>
      <c r="L60" s="967"/>
      <c r="M60" s="967"/>
      <c r="N60" s="1537">
        <v>141</v>
      </c>
      <c r="O60" s="967"/>
      <c r="P60" s="967"/>
      <c r="Q60" s="967"/>
      <c r="R60" s="967"/>
      <c r="S60" s="967"/>
      <c r="T60" s="1537">
        <v>70</v>
      </c>
      <c r="U60" s="967"/>
      <c r="V60" s="967"/>
      <c r="W60" s="967"/>
      <c r="X60" s="967"/>
      <c r="Y60" s="967"/>
      <c r="Z60" s="1537">
        <v>71</v>
      </c>
      <c r="AA60" s="967"/>
      <c r="AB60" s="967"/>
      <c r="AC60" s="967"/>
      <c r="AD60" s="967"/>
      <c r="AE60" s="967"/>
      <c r="AF60" s="1540">
        <v>30</v>
      </c>
      <c r="AG60" s="1540"/>
      <c r="AH60" s="1540"/>
      <c r="AI60" s="1540"/>
      <c r="AJ60" s="1438"/>
      <c r="AK60" s="1433"/>
      <c r="AL60" s="1433"/>
      <c r="AM60" s="1433"/>
      <c r="AN60" s="967"/>
      <c r="AO60" s="967"/>
      <c r="AP60" s="967"/>
      <c r="AQ60" s="967"/>
      <c r="AR60" s="967"/>
      <c r="AS60" s="967"/>
      <c r="AT60" s="967"/>
      <c r="AU60" s="967"/>
      <c r="AV60" s="967"/>
      <c r="AW60" s="967"/>
      <c r="AX60" s="967"/>
      <c r="AY60" s="967"/>
      <c r="AZ60" s="967"/>
      <c r="BA60" s="967"/>
      <c r="BB60" s="967"/>
      <c r="BC60" s="967"/>
      <c r="BD60" s="967"/>
      <c r="BE60" s="967"/>
      <c r="BF60" s="967"/>
      <c r="BG60" s="967"/>
      <c r="BH60" s="967"/>
      <c r="BI60" s="967"/>
      <c r="BJ60" s="967"/>
      <c r="BK60" s="967"/>
      <c r="BL60" s="967"/>
      <c r="BM60" s="967"/>
      <c r="BN60" s="967"/>
      <c r="BO60" s="967"/>
      <c r="BP60" s="967"/>
      <c r="BQ60" s="967"/>
      <c r="BR60" s="1436"/>
      <c r="BS60" s="1436"/>
      <c r="BT60" s="1436"/>
      <c r="BU60" s="8"/>
      <c r="BV60" s="56"/>
    </row>
    <row r="61" spans="1:76" ht="15.75" customHeight="1">
      <c r="A61" s="182" t="s">
        <v>14</v>
      </c>
      <c r="B61" s="1535">
        <v>4</v>
      </c>
      <c r="C61" s="1536"/>
      <c r="D61" s="1536"/>
      <c r="E61" s="1536"/>
      <c r="F61" s="1536"/>
      <c r="G61" s="1536"/>
      <c r="H61" s="1537">
        <v>27</v>
      </c>
      <c r="I61" s="967"/>
      <c r="J61" s="967"/>
      <c r="K61" s="967"/>
      <c r="L61" s="967"/>
      <c r="M61" s="967"/>
      <c r="N61" s="1537">
        <v>692</v>
      </c>
      <c r="O61" s="967"/>
      <c r="P61" s="967"/>
      <c r="Q61" s="967"/>
      <c r="R61" s="967"/>
      <c r="S61" s="967"/>
      <c r="T61" s="1537">
        <v>158</v>
      </c>
      <c r="U61" s="967"/>
      <c r="V61" s="967"/>
      <c r="W61" s="967"/>
      <c r="X61" s="967"/>
      <c r="Y61" s="967"/>
      <c r="Z61" s="1537">
        <v>534</v>
      </c>
      <c r="AA61" s="967"/>
      <c r="AB61" s="967"/>
      <c r="AC61" s="967"/>
      <c r="AD61" s="967"/>
      <c r="AE61" s="967"/>
      <c r="AF61" s="1540"/>
      <c r="AG61" s="1540"/>
      <c r="AH61" s="1540"/>
      <c r="AI61" s="1540"/>
      <c r="AJ61" s="29"/>
      <c r="AK61" s="26"/>
      <c r="AL61" s="26"/>
      <c r="AM61" s="26"/>
      <c r="BV61" s="56"/>
      <c r="BW61" s="7"/>
      <c r="BX61" s="7"/>
    </row>
    <row r="62" spans="1:76" ht="15.75" customHeight="1">
      <c r="A62" s="182" t="s">
        <v>15</v>
      </c>
      <c r="B62" s="1535">
        <v>5</v>
      </c>
      <c r="C62" s="1536"/>
      <c r="D62" s="1536"/>
      <c r="E62" s="1536"/>
      <c r="F62" s="1536"/>
      <c r="G62" s="1536"/>
      <c r="H62" s="1537">
        <v>42</v>
      </c>
      <c r="I62" s="967"/>
      <c r="J62" s="967"/>
      <c r="K62" s="967"/>
      <c r="L62" s="967"/>
      <c r="M62" s="967"/>
      <c r="N62" s="1537">
        <v>410</v>
      </c>
      <c r="O62" s="967"/>
      <c r="P62" s="967"/>
      <c r="Q62" s="967"/>
      <c r="R62" s="967"/>
      <c r="S62" s="967"/>
      <c r="T62" s="1537">
        <v>198</v>
      </c>
      <c r="U62" s="967"/>
      <c r="V62" s="967"/>
      <c r="W62" s="967"/>
      <c r="X62" s="967"/>
      <c r="Y62" s="967"/>
      <c r="Z62" s="1537">
        <v>212</v>
      </c>
      <c r="AA62" s="967"/>
      <c r="AB62" s="967"/>
      <c r="AC62" s="967"/>
      <c r="AD62" s="967"/>
      <c r="AE62" s="967"/>
      <c r="AF62" s="1541" t="s">
        <v>167</v>
      </c>
      <c r="AG62" s="1541"/>
      <c r="AH62" s="1541"/>
      <c r="AI62" s="1538"/>
      <c r="AJ62" s="1431">
        <v>6735</v>
      </c>
      <c r="AK62" s="1432"/>
      <c r="AL62" s="1432"/>
      <c r="AM62" s="1432"/>
      <c r="AN62" s="1437">
        <v>3777</v>
      </c>
      <c r="AO62" s="1437"/>
      <c r="AP62" s="1437"/>
      <c r="AQ62" s="1437"/>
      <c r="AR62" s="1437">
        <v>579</v>
      </c>
      <c r="AS62" s="1437"/>
      <c r="AT62" s="1437"/>
      <c r="AU62" s="1437"/>
      <c r="AV62" s="1437">
        <v>759</v>
      </c>
      <c r="AW62" s="1437"/>
      <c r="AX62" s="1437"/>
      <c r="AY62" s="1437"/>
      <c r="AZ62" s="1437">
        <v>7</v>
      </c>
      <c r="BA62" s="1437"/>
      <c r="BB62" s="1437"/>
      <c r="BC62" s="1437"/>
      <c r="BD62" s="1437">
        <v>1178</v>
      </c>
      <c r="BE62" s="1437"/>
      <c r="BF62" s="1437"/>
      <c r="BG62" s="1437"/>
      <c r="BH62" s="1437">
        <v>430</v>
      </c>
      <c r="BI62" s="1437"/>
      <c r="BJ62" s="1437"/>
      <c r="BK62" s="1432">
        <v>46</v>
      </c>
      <c r="BL62" s="1432"/>
      <c r="BM62" s="1432"/>
      <c r="BN62" s="1539">
        <v>5</v>
      </c>
      <c r="BO62" s="1539"/>
      <c r="BP62" s="1539"/>
      <c r="BQ62" s="1539"/>
      <c r="BR62" s="1514">
        <v>0</v>
      </c>
      <c r="BS62" s="1514"/>
      <c r="BT62" s="1514"/>
      <c r="BV62" s="56"/>
      <c r="BW62" s="7"/>
      <c r="BX62" s="7"/>
    </row>
    <row r="63" spans="1:74" ht="15.75" customHeight="1">
      <c r="A63" s="182" t="s">
        <v>16</v>
      </c>
      <c r="B63" s="1535">
        <v>3</v>
      </c>
      <c r="C63" s="1536"/>
      <c r="D63" s="1536"/>
      <c r="E63" s="1536"/>
      <c r="F63" s="1536"/>
      <c r="G63" s="1536"/>
      <c r="H63" s="1537">
        <v>35</v>
      </c>
      <c r="I63" s="967"/>
      <c r="J63" s="967"/>
      <c r="K63" s="967"/>
      <c r="L63" s="967"/>
      <c r="M63" s="967"/>
      <c r="N63" s="1537">
        <v>191</v>
      </c>
      <c r="O63" s="967"/>
      <c r="P63" s="967"/>
      <c r="Q63" s="967"/>
      <c r="R63" s="967"/>
      <c r="S63" s="967"/>
      <c r="T63" s="1537">
        <v>106</v>
      </c>
      <c r="U63" s="967"/>
      <c r="V63" s="967"/>
      <c r="W63" s="967"/>
      <c r="X63" s="967"/>
      <c r="Y63" s="967"/>
      <c r="Z63" s="1537">
        <v>85</v>
      </c>
      <c r="AA63" s="967"/>
      <c r="AB63" s="967"/>
      <c r="AC63" s="967"/>
      <c r="AD63" s="967"/>
      <c r="AE63" s="967"/>
      <c r="AF63" s="1538" t="s">
        <v>168</v>
      </c>
      <c r="AG63" s="1538"/>
      <c r="AH63" s="1538"/>
      <c r="AI63" s="1538"/>
      <c r="AJ63" s="1431">
        <v>7021</v>
      </c>
      <c r="AK63" s="1432"/>
      <c r="AL63" s="1432"/>
      <c r="AM63" s="1432"/>
      <c r="AN63" s="1437">
        <v>4769</v>
      </c>
      <c r="AO63" s="1437"/>
      <c r="AP63" s="1437"/>
      <c r="AQ63" s="1437"/>
      <c r="AR63" s="1437">
        <v>772</v>
      </c>
      <c r="AS63" s="1437"/>
      <c r="AT63" s="1437"/>
      <c r="AU63" s="1437"/>
      <c r="AV63" s="1437">
        <v>457</v>
      </c>
      <c r="AW63" s="1437"/>
      <c r="AX63" s="1437"/>
      <c r="AY63" s="1437"/>
      <c r="AZ63" s="1437">
        <v>2</v>
      </c>
      <c r="BA63" s="1437"/>
      <c r="BB63" s="1437"/>
      <c r="BC63" s="1437"/>
      <c r="BD63" s="1437">
        <v>655</v>
      </c>
      <c r="BE63" s="1437"/>
      <c r="BF63" s="1437"/>
      <c r="BG63" s="1437"/>
      <c r="BH63" s="1437">
        <v>359</v>
      </c>
      <c r="BI63" s="1437"/>
      <c r="BJ63" s="1437"/>
      <c r="BK63" s="1432">
        <v>64</v>
      </c>
      <c r="BL63" s="1432"/>
      <c r="BM63" s="1432"/>
      <c r="BN63" s="1539">
        <v>7</v>
      </c>
      <c r="BO63" s="1539"/>
      <c r="BP63" s="1539"/>
      <c r="BQ63" s="1539"/>
      <c r="BR63" s="1514">
        <v>0</v>
      </c>
      <c r="BS63" s="1514"/>
      <c r="BT63" s="1514"/>
      <c r="BV63" s="56"/>
    </row>
    <row r="64" spans="1:74" ht="15.75" customHeight="1">
      <c r="A64" s="182" t="s">
        <v>17</v>
      </c>
      <c r="B64" s="1535">
        <v>1</v>
      </c>
      <c r="C64" s="1536"/>
      <c r="D64" s="1536"/>
      <c r="E64" s="1536"/>
      <c r="F64" s="1536"/>
      <c r="G64" s="1536"/>
      <c r="H64" s="1537">
        <v>1</v>
      </c>
      <c r="I64" s="967"/>
      <c r="J64" s="967"/>
      <c r="K64" s="967"/>
      <c r="L64" s="967"/>
      <c r="M64" s="967"/>
      <c r="N64" s="1537">
        <v>63</v>
      </c>
      <c r="O64" s="967"/>
      <c r="P64" s="967"/>
      <c r="Q64" s="967"/>
      <c r="R64" s="967"/>
      <c r="S64" s="967"/>
      <c r="T64" s="1537">
        <v>32</v>
      </c>
      <c r="U64" s="967"/>
      <c r="V64" s="967"/>
      <c r="W64" s="967"/>
      <c r="X64" s="967"/>
      <c r="Y64" s="967"/>
      <c r="Z64" s="1537">
        <v>31</v>
      </c>
      <c r="AA64" s="967"/>
      <c r="AB64" s="967"/>
      <c r="AC64" s="967"/>
      <c r="AD64" s="967"/>
      <c r="AE64" s="967"/>
      <c r="AF64" s="30"/>
      <c r="AG64" s="30"/>
      <c r="AH64" s="30"/>
      <c r="AI64" s="30"/>
      <c r="AJ64" s="184"/>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V64" s="56"/>
    </row>
    <row r="65" spans="1:74" ht="16.5" customHeight="1">
      <c r="A65" s="198"/>
      <c r="B65" s="199"/>
      <c r="C65" s="200"/>
      <c r="D65" s="200"/>
      <c r="E65" s="200"/>
      <c r="F65" s="200"/>
      <c r="G65" s="200"/>
      <c r="H65" s="30"/>
      <c r="I65" s="30"/>
      <c r="J65" s="30"/>
      <c r="K65" s="30"/>
      <c r="L65" s="30"/>
      <c r="M65" s="30"/>
      <c r="N65" s="30"/>
      <c r="O65" s="30"/>
      <c r="P65" s="30"/>
      <c r="Q65" s="30"/>
      <c r="R65" s="30"/>
      <c r="S65" s="31"/>
      <c r="T65" s="20"/>
      <c r="U65" s="20"/>
      <c r="V65" s="20"/>
      <c r="W65" s="20"/>
      <c r="X65" s="20"/>
      <c r="Y65" s="28"/>
      <c r="Z65" s="175"/>
      <c r="AA65" s="28"/>
      <c r="AB65" s="28"/>
      <c r="AC65" s="28"/>
      <c r="AD65" s="201"/>
      <c r="AE65" s="201"/>
      <c r="AF65" s="732" t="s">
        <v>786</v>
      </c>
      <c r="BV65" s="56"/>
    </row>
    <row r="66" spans="1:29" ht="16.5" customHeight="1">
      <c r="A66" s="186" t="s">
        <v>672</v>
      </c>
      <c r="B66" s="22"/>
      <c r="C66" s="22"/>
      <c r="D66" s="22"/>
      <c r="E66" s="22"/>
      <c r="F66" s="22"/>
      <c r="G66" s="22"/>
      <c r="H66" s="20"/>
      <c r="I66" s="22"/>
      <c r="J66" s="22"/>
      <c r="K66" s="22"/>
      <c r="L66" s="22"/>
      <c r="M66" s="22"/>
      <c r="N66" s="20"/>
      <c r="O66" s="22"/>
      <c r="P66" s="22"/>
      <c r="Q66" s="22"/>
      <c r="R66" s="22"/>
      <c r="S66" s="22"/>
      <c r="T66" s="18"/>
      <c r="U66" s="18"/>
      <c r="V66" s="18"/>
      <c r="W66" s="18"/>
      <c r="X66" s="18"/>
      <c r="Y66" s="18"/>
      <c r="Z66" s="18"/>
      <c r="AA66" s="18"/>
      <c r="AB66" s="18"/>
      <c r="AC66" s="18"/>
    </row>
    <row r="67" spans="1:29" ht="9" customHeight="1">
      <c r="A67" s="186"/>
      <c r="B67" s="22"/>
      <c r="C67" s="22"/>
      <c r="D67" s="22"/>
      <c r="E67" s="22"/>
      <c r="F67" s="22"/>
      <c r="G67" s="22"/>
      <c r="H67" s="20"/>
      <c r="I67" s="22"/>
      <c r="J67" s="22"/>
      <c r="K67" s="22"/>
      <c r="L67" s="22"/>
      <c r="M67" s="22"/>
      <c r="N67" s="20"/>
      <c r="O67" s="22"/>
      <c r="P67" s="22"/>
      <c r="Q67" s="22"/>
      <c r="R67" s="22"/>
      <c r="S67" s="22"/>
      <c r="T67" s="20"/>
      <c r="U67" s="20"/>
      <c r="V67" s="20"/>
      <c r="W67" s="20"/>
      <c r="X67" s="20"/>
      <c r="Y67" s="20"/>
      <c r="Z67" s="20"/>
      <c r="AA67" s="20"/>
      <c r="AB67" s="20"/>
      <c r="AC67" s="20"/>
    </row>
    <row r="68" spans="30:31" ht="5.25" customHeight="1">
      <c r="AD68" s="20"/>
      <c r="AE68" s="20"/>
    </row>
    <row r="69" spans="8:77" s="202" customFormat="1" ht="21.75" customHeight="1">
      <c r="H69" s="203"/>
      <c r="I69" s="204"/>
      <c r="J69" s="204"/>
      <c r="K69" s="204"/>
      <c r="L69" s="204"/>
      <c r="M69" s="204"/>
      <c r="N69" s="205"/>
      <c r="O69" s="204"/>
      <c r="P69" s="204"/>
      <c r="Q69" s="204"/>
      <c r="R69" s="204"/>
      <c r="S69" s="204"/>
      <c r="T69" s="206"/>
      <c r="U69" s="207"/>
      <c r="V69" s="207"/>
      <c r="W69" s="207"/>
      <c r="X69" s="207"/>
      <c r="Y69" s="204"/>
      <c r="Z69" s="205"/>
      <c r="AA69" s="204"/>
      <c r="AB69" s="204"/>
      <c r="AC69" s="208"/>
      <c r="AD69" s="208"/>
      <c r="AE69" s="209" t="s">
        <v>515</v>
      </c>
      <c r="AF69" s="204"/>
      <c r="AG69" s="210" t="s">
        <v>8</v>
      </c>
      <c r="AH69" s="210"/>
      <c r="AI69" s="208"/>
      <c r="AJ69" s="204"/>
      <c r="AK69" s="208"/>
      <c r="AL69" s="208"/>
      <c r="AM69" s="208"/>
      <c r="AN69" s="208"/>
      <c r="AO69" s="208"/>
      <c r="AP69" s="208"/>
      <c r="AQ69" s="208"/>
      <c r="AR69" s="208"/>
      <c r="AS69" s="208"/>
      <c r="AT69" s="208"/>
      <c r="AU69" s="208"/>
      <c r="AV69" s="208"/>
      <c r="AW69" s="208"/>
      <c r="AX69" s="208"/>
      <c r="AY69" s="208"/>
      <c r="AZ69" s="208"/>
      <c r="BA69" s="208"/>
      <c r="BB69" s="208"/>
      <c r="BC69" s="208"/>
      <c r="BD69" s="208"/>
      <c r="BE69" s="211"/>
      <c r="BF69" s="211"/>
      <c r="BG69" s="211"/>
      <c r="BH69" s="211"/>
      <c r="BI69" s="211"/>
      <c r="BJ69" s="211"/>
      <c r="BK69" s="212"/>
      <c r="BL69" s="212"/>
      <c r="BM69" s="212"/>
      <c r="BN69" s="212"/>
      <c r="BO69" s="212"/>
      <c r="BP69" s="212"/>
      <c r="BQ69" s="212"/>
      <c r="BR69" s="212"/>
      <c r="BS69" s="212"/>
      <c r="BV69" s="7"/>
      <c r="BW69" s="7"/>
      <c r="BX69" s="7"/>
      <c r="BY69" s="7"/>
    </row>
    <row r="70" spans="12:72" ht="23.25" customHeight="1" thickBot="1">
      <c r="L70" s="191"/>
      <c r="M70" s="191"/>
      <c r="N70" s="213"/>
      <c r="O70" s="191"/>
      <c r="P70" s="191"/>
      <c r="Q70" s="191"/>
      <c r="R70" s="191"/>
      <c r="S70" s="214"/>
      <c r="T70" s="215"/>
      <c r="U70" s="214"/>
      <c r="V70" s="214"/>
      <c r="W70" s="214"/>
      <c r="X70" s="214"/>
      <c r="Y70" s="214"/>
      <c r="Z70" s="215"/>
      <c r="AA70" s="214"/>
      <c r="AB70" s="214"/>
      <c r="AC70" s="214"/>
      <c r="AD70" s="214"/>
      <c r="AE70" s="214"/>
      <c r="AF70" s="191"/>
      <c r="AG70" s="214"/>
      <c r="AH70" s="214"/>
      <c r="AI70" s="214"/>
      <c r="AJ70" s="214"/>
      <c r="AK70" s="214"/>
      <c r="AL70" s="214"/>
      <c r="AM70" s="22"/>
      <c r="AN70" s="22"/>
      <c r="AO70" s="22"/>
      <c r="AP70" s="22"/>
      <c r="AQ70" s="22"/>
      <c r="AR70" s="22"/>
      <c r="AS70" s="22"/>
      <c r="AT70" s="22"/>
      <c r="AU70" s="22"/>
      <c r="AV70" s="22"/>
      <c r="AW70" s="22"/>
      <c r="AX70" s="22"/>
      <c r="AY70" s="216"/>
      <c r="AZ70" s="22"/>
      <c r="BA70" s="22"/>
      <c r="BB70" s="22"/>
      <c r="BC70" s="216"/>
      <c r="BD70" s="22"/>
      <c r="BE70" s="22"/>
      <c r="BF70" s="22"/>
      <c r="BG70" s="216"/>
      <c r="BH70" s="22"/>
      <c r="BI70" s="22"/>
      <c r="BJ70" s="22"/>
      <c r="BK70" s="22"/>
      <c r="BL70" s="22"/>
      <c r="BM70" s="22"/>
      <c r="BN70" s="22"/>
      <c r="BO70" s="22"/>
      <c r="BP70" s="22"/>
      <c r="BQ70" s="22"/>
      <c r="BR70" s="28"/>
      <c r="BS70" s="28"/>
      <c r="BT70" s="162" t="s">
        <v>2</v>
      </c>
    </row>
    <row r="71" spans="1:72" ht="23.25" customHeight="1" thickTop="1">
      <c r="A71" s="1515" t="s">
        <v>659</v>
      </c>
      <c r="B71" s="1518" t="s">
        <v>164</v>
      </c>
      <c r="C71" s="1519"/>
      <c r="D71" s="1520"/>
      <c r="E71" s="1497" t="s">
        <v>647</v>
      </c>
      <c r="F71" s="1498"/>
      <c r="G71" s="1499"/>
      <c r="H71" s="1518" t="s">
        <v>173</v>
      </c>
      <c r="I71" s="1519"/>
      <c r="J71" s="1520"/>
      <c r="K71" s="871" t="s">
        <v>335</v>
      </c>
      <c r="L71" s="1527"/>
      <c r="M71" s="1528"/>
      <c r="N71" s="1518" t="s">
        <v>174</v>
      </c>
      <c r="O71" s="1519"/>
      <c r="P71" s="1520"/>
      <c r="Q71" s="1518" t="s">
        <v>175</v>
      </c>
      <c r="R71" s="1519"/>
      <c r="S71" s="1520"/>
      <c r="T71" s="871" t="s">
        <v>648</v>
      </c>
      <c r="U71" s="1527"/>
      <c r="V71" s="1528"/>
      <c r="W71" s="1497" t="s">
        <v>211</v>
      </c>
      <c r="X71" s="1498"/>
      <c r="Y71" s="1499"/>
      <c r="Z71" s="1497" t="s">
        <v>336</v>
      </c>
      <c r="AA71" s="1498"/>
      <c r="AB71" s="1499"/>
      <c r="AC71" s="1497" t="s">
        <v>252</v>
      </c>
      <c r="AD71" s="1498"/>
      <c r="AE71" s="1499"/>
      <c r="AF71" s="1497" t="s">
        <v>9</v>
      </c>
      <c r="AG71" s="1498"/>
      <c r="AH71" s="1499"/>
      <c r="AI71" s="1476" t="s">
        <v>394</v>
      </c>
      <c r="AJ71" s="1477"/>
      <c r="AK71" s="1478"/>
      <c r="AL71" s="1476" t="s">
        <v>218</v>
      </c>
      <c r="AM71" s="1477"/>
      <c r="AN71" s="1478"/>
      <c r="AO71" s="1476" t="s">
        <v>694</v>
      </c>
      <c r="AP71" s="1506"/>
      <c r="AQ71" s="1506"/>
      <c r="AR71" s="1507"/>
      <c r="AS71" s="1476" t="s">
        <v>215</v>
      </c>
      <c r="AT71" s="1477"/>
      <c r="AU71" s="1478"/>
      <c r="AV71" s="1485" t="s">
        <v>219</v>
      </c>
      <c r="AW71" s="1477"/>
      <c r="AX71" s="1478"/>
      <c r="AY71" s="1464" t="s">
        <v>224</v>
      </c>
      <c r="AZ71" s="1465"/>
      <c r="BA71" s="1486"/>
      <c r="BB71" s="1476" t="s">
        <v>216</v>
      </c>
      <c r="BC71" s="1477"/>
      <c r="BD71" s="1478"/>
      <c r="BE71" s="1464" t="s">
        <v>393</v>
      </c>
      <c r="BF71" s="1489"/>
      <c r="BG71" s="1489"/>
      <c r="BH71" s="1490"/>
      <c r="BI71" s="1476" t="s">
        <v>649</v>
      </c>
      <c r="BJ71" s="1477"/>
      <c r="BK71" s="1478"/>
      <c r="BL71" s="1464" t="s">
        <v>176</v>
      </c>
      <c r="BM71" s="1465"/>
      <c r="BN71" s="1465"/>
      <c r="BO71" s="217"/>
      <c r="BP71" s="1470" t="s">
        <v>660</v>
      </c>
      <c r="BQ71" s="1471"/>
      <c r="BR71" s="1471"/>
      <c r="BS71" s="1471"/>
      <c r="BT71" s="1471"/>
    </row>
    <row r="72" spans="1:72" ht="23.25" customHeight="1">
      <c r="A72" s="1516"/>
      <c r="B72" s="1521"/>
      <c r="C72" s="1522"/>
      <c r="D72" s="1523"/>
      <c r="E72" s="1500"/>
      <c r="F72" s="1501"/>
      <c r="G72" s="1502"/>
      <c r="H72" s="1521"/>
      <c r="I72" s="1522"/>
      <c r="J72" s="1523"/>
      <c r="K72" s="1529"/>
      <c r="L72" s="1530"/>
      <c r="M72" s="1531"/>
      <c r="N72" s="1521"/>
      <c r="O72" s="1522"/>
      <c r="P72" s="1523"/>
      <c r="Q72" s="1521"/>
      <c r="R72" s="1522"/>
      <c r="S72" s="1523"/>
      <c r="T72" s="1529"/>
      <c r="U72" s="1530"/>
      <c r="V72" s="1531"/>
      <c r="W72" s="1500"/>
      <c r="X72" s="1501"/>
      <c r="Y72" s="1502"/>
      <c r="Z72" s="1500"/>
      <c r="AA72" s="1501"/>
      <c r="AB72" s="1502"/>
      <c r="AC72" s="1500"/>
      <c r="AD72" s="1501"/>
      <c r="AE72" s="1502"/>
      <c r="AF72" s="1500"/>
      <c r="AG72" s="1501"/>
      <c r="AH72" s="1502"/>
      <c r="AI72" s="1479"/>
      <c r="AJ72" s="1480"/>
      <c r="AK72" s="1481"/>
      <c r="AL72" s="1479"/>
      <c r="AM72" s="1480"/>
      <c r="AN72" s="1481"/>
      <c r="AO72" s="1508"/>
      <c r="AP72" s="1509"/>
      <c r="AQ72" s="1509"/>
      <c r="AR72" s="1510"/>
      <c r="AS72" s="1479"/>
      <c r="AT72" s="1480"/>
      <c r="AU72" s="1481"/>
      <c r="AV72" s="1479"/>
      <c r="AW72" s="1480"/>
      <c r="AX72" s="1481"/>
      <c r="AY72" s="1466"/>
      <c r="AZ72" s="1467"/>
      <c r="BA72" s="1487"/>
      <c r="BB72" s="1479"/>
      <c r="BC72" s="1480"/>
      <c r="BD72" s="1481"/>
      <c r="BE72" s="1491"/>
      <c r="BF72" s="1492"/>
      <c r="BG72" s="1492"/>
      <c r="BH72" s="1493"/>
      <c r="BI72" s="1479"/>
      <c r="BJ72" s="1480"/>
      <c r="BK72" s="1481"/>
      <c r="BL72" s="1466"/>
      <c r="BM72" s="1467"/>
      <c r="BN72" s="1467"/>
      <c r="BO72" s="218"/>
      <c r="BP72" s="1472"/>
      <c r="BQ72" s="1473"/>
      <c r="BR72" s="1473"/>
      <c r="BS72" s="1473"/>
      <c r="BT72" s="1473"/>
    </row>
    <row r="73" spans="1:72" ht="23.25" customHeight="1">
      <c r="A73" s="1517"/>
      <c r="B73" s="1524"/>
      <c r="C73" s="1525"/>
      <c r="D73" s="1526"/>
      <c r="E73" s="1503"/>
      <c r="F73" s="1504"/>
      <c r="G73" s="1505"/>
      <c r="H73" s="1524"/>
      <c r="I73" s="1525"/>
      <c r="J73" s="1526"/>
      <c r="K73" s="1532"/>
      <c r="L73" s="1533"/>
      <c r="M73" s="1534"/>
      <c r="N73" s="1524"/>
      <c r="O73" s="1525"/>
      <c r="P73" s="1526"/>
      <c r="Q73" s="1524"/>
      <c r="R73" s="1525"/>
      <c r="S73" s="1526"/>
      <c r="T73" s="1532"/>
      <c r="U73" s="1533"/>
      <c r="V73" s="1534"/>
      <c r="W73" s="1503"/>
      <c r="X73" s="1504"/>
      <c r="Y73" s="1505"/>
      <c r="Z73" s="1503"/>
      <c r="AA73" s="1504"/>
      <c r="AB73" s="1505"/>
      <c r="AC73" s="1503"/>
      <c r="AD73" s="1504"/>
      <c r="AE73" s="1505"/>
      <c r="AF73" s="1503"/>
      <c r="AG73" s="1504"/>
      <c r="AH73" s="1505"/>
      <c r="AI73" s="1482"/>
      <c r="AJ73" s="1483"/>
      <c r="AK73" s="1484"/>
      <c r="AL73" s="1482"/>
      <c r="AM73" s="1483"/>
      <c r="AN73" s="1484"/>
      <c r="AO73" s="1511"/>
      <c r="AP73" s="1512"/>
      <c r="AQ73" s="1512"/>
      <c r="AR73" s="1513"/>
      <c r="AS73" s="1482"/>
      <c r="AT73" s="1483"/>
      <c r="AU73" s="1484"/>
      <c r="AV73" s="1482"/>
      <c r="AW73" s="1483"/>
      <c r="AX73" s="1484"/>
      <c r="AY73" s="1468"/>
      <c r="AZ73" s="1469"/>
      <c r="BA73" s="1488"/>
      <c r="BB73" s="1482"/>
      <c r="BC73" s="1483"/>
      <c r="BD73" s="1484"/>
      <c r="BE73" s="1494"/>
      <c r="BF73" s="1495"/>
      <c r="BG73" s="1495"/>
      <c r="BH73" s="1496"/>
      <c r="BI73" s="1482"/>
      <c r="BJ73" s="1483"/>
      <c r="BK73" s="1484"/>
      <c r="BL73" s="1468"/>
      <c r="BM73" s="1469"/>
      <c r="BN73" s="1469"/>
      <c r="BO73" s="219"/>
      <c r="BP73" s="1474"/>
      <c r="BQ73" s="1475"/>
      <c r="BR73" s="1475"/>
      <c r="BS73" s="1475"/>
      <c r="BT73" s="1475"/>
    </row>
    <row r="74" spans="1:72" ht="16.5" customHeight="1">
      <c r="A74" s="178" t="s">
        <v>177</v>
      </c>
      <c r="B74" s="220"/>
      <c r="E74" s="175"/>
      <c r="H74" s="175"/>
      <c r="K74" s="175"/>
      <c r="N74" s="175"/>
      <c r="Q74" s="175"/>
      <c r="T74" s="175"/>
      <c r="W74" s="175"/>
      <c r="Z74" s="175"/>
      <c r="AC74" s="175"/>
      <c r="AG74" s="175"/>
      <c r="AH74" s="175"/>
      <c r="AI74" s="178"/>
      <c r="AJ74" s="178"/>
      <c r="AK74" s="178"/>
      <c r="AL74" s="178"/>
      <c r="AM74" s="178"/>
      <c r="AN74" s="178"/>
      <c r="AO74" s="178"/>
      <c r="AP74" s="178"/>
      <c r="AQ74" s="178"/>
      <c r="AR74" s="178"/>
      <c r="AS74" s="178"/>
      <c r="AT74" s="178"/>
      <c r="AU74" s="178"/>
      <c r="AV74" s="588"/>
      <c r="AW74" s="178"/>
      <c r="AX74" s="178"/>
      <c r="AY74" s="178"/>
      <c r="AZ74" s="178"/>
      <c r="BA74" s="178"/>
      <c r="BB74" s="178"/>
      <c r="BC74" s="588"/>
      <c r="BD74" s="178"/>
      <c r="BE74" s="178"/>
      <c r="BF74" s="178"/>
      <c r="BH74" s="178"/>
      <c r="BI74" s="178"/>
      <c r="BJ74" s="178"/>
      <c r="BK74" s="178"/>
      <c r="BL74" s="178"/>
      <c r="BM74" s="178"/>
      <c r="BN74" s="178"/>
      <c r="BO74" s="175"/>
      <c r="BP74" s="220"/>
      <c r="BQ74" s="26"/>
      <c r="BR74" s="175"/>
      <c r="BS74" s="175"/>
      <c r="BT74" s="175"/>
    </row>
    <row r="75" spans="1:74" ht="16.5" customHeight="1">
      <c r="A75" s="190">
        <v>25</v>
      </c>
      <c r="B75" s="1445">
        <v>1666</v>
      </c>
      <c r="C75" s="1440"/>
      <c r="D75" s="1440"/>
      <c r="E75" s="1439">
        <v>0</v>
      </c>
      <c r="F75" s="1439"/>
      <c r="G75" s="1439"/>
      <c r="H75" s="1440">
        <v>0</v>
      </c>
      <c r="I75" s="1440"/>
      <c r="J75" s="1440"/>
      <c r="K75" s="1439">
        <v>0</v>
      </c>
      <c r="L75" s="1439"/>
      <c r="M75" s="1439"/>
      <c r="N75" s="1440">
        <v>81</v>
      </c>
      <c r="O75" s="1440"/>
      <c r="P75" s="1440"/>
      <c r="Q75" s="1440">
        <v>569</v>
      </c>
      <c r="R75" s="1440"/>
      <c r="S75" s="1440"/>
      <c r="T75" s="1440">
        <v>27</v>
      </c>
      <c r="U75" s="1440"/>
      <c r="V75" s="1440"/>
      <c r="W75" s="1439">
        <v>12</v>
      </c>
      <c r="X75" s="1439"/>
      <c r="Y75" s="1439"/>
      <c r="Z75" s="1440">
        <v>194</v>
      </c>
      <c r="AA75" s="1440"/>
      <c r="AB75" s="1440"/>
      <c r="AC75" s="1440">
        <v>196</v>
      </c>
      <c r="AD75" s="1440"/>
      <c r="AE75" s="1440"/>
      <c r="AF75" s="1440">
        <v>9</v>
      </c>
      <c r="AG75" s="1440"/>
      <c r="AH75" s="1440"/>
      <c r="AI75" s="1440">
        <v>11</v>
      </c>
      <c r="AJ75" s="1440"/>
      <c r="AK75" s="1440"/>
      <c r="AL75" s="1440">
        <v>15</v>
      </c>
      <c r="AM75" s="1440"/>
      <c r="AN75" s="1440"/>
      <c r="AO75" s="1440">
        <v>137</v>
      </c>
      <c r="AP75" s="1440"/>
      <c r="AQ75" s="1440"/>
      <c r="AR75" s="1440"/>
      <c r="AS75" s="1440">
        <v>80</v>
      </c>
      <c r="AT75" s="1440"/>
      <c r="AU75" s="1440"/>
      <c r="AV75" s="1440">
        <v>14</v>
      </c>
      <c r="AW75" s="1440"/>
      <c r="AX75" s="1440"/>
      <c r="AY75" s="1440">
        <v>113</v>
      </c>
      <c r="AZ75" s="1440"/>
      <c r="BA75" s="1440"/>
      <c r="BB75" s="1440">
        <v>4</v>
      </c>
      <c r="BC75" s="1440"/>
      <c r="BD75" s="1440"/>
      <c r="BE75" s="1440">
        <v>92</v>
      </c>
      <c r="BF75" s="1441"/>
      <c r="BG75" s="1441"/>
      <c r="BH75" s="1441"/>
      <c r="BI75" s="1440">
        <v>86</v>
      </c>
      <c r="BJ75" s="1440"/>
      <c r="BK75" s="1440"/>
      <c r="BL75" s="1440">
        <v>26</v>
      </c>
      <c r="BM75" s="1440"/>
      <c r="BN75" s="1440"/>
      <c r="BO75" s="562"/>
      <c r="BP75" s="1462">
        <v>25</v>
      </c>
      <c r="BQ75" s="1463"/>
      <c r="BR75" s="1463"/>
      <c r="BS75" s="1463"/>
      <c r="BT75" s="1463"/>
      <c r="BV75" s="56"/>
    </row>
    <row r="76" spans="1:74" ht="16.5" customHeight="1">
      <c r="A76" s="169">
        <v>26</v>
      </c>
      <c r="B76" s="1445">
        <v>1679</v>
      </c>
      <c r="C76" s="1440"/>
      <c r="D76" s="1440"/>
      <c r="E76" s="1439">
        <v>2</v>
      </c>
      <c r="F76" s="1439"/>
      <c r="G76" s="1439"/>
      <c r="H76" s="1440">
        <v>2</v>
      </c>
      <c r="I76" s="1440"/>
      <c r="J76" s="1440"/>
      <c r="K76" s="1439">
        <v>0</v>
      </c>
      <c r="L76" s="1439"/>
      <c r="M76" s="1439"/>
      <c r="N76" s="1440">
        <v>89</v>
      </c>
      <c r="O76" s="1440"/>
      <c r="P76" s="1440"/>
      <c r="Q76" s="1440">
        <v>532</v>
      </c>
      <c r="R76" s="1440"/>
      <c r="S76" s="1440"/>
      <c r="T76" s="1440">
        <v>15</v>
      </c>
      <c r="U76" s="1440"/>
      <c r="V76" s="1440"/>
      <c r="W76" s="1439">
        <v>11</v>
      </c>
      <c r="X76" s="1439"/>
      <c r="Y76" s="1439"/>
      <c r="Z76" s="1440">
        <v>197</v>
      </c>
      <c r="AA76" s="1440"/>
      <c r="AB76" s="1440"/>
      <c r="AC76" s="1440">
        <v>222</v>
      </c>
      <c r="AD76" s="1440"/>
      <c r="AE76" s="1440"/>
      <c r="AF76" s="1440">
        <v>9</v>
      </c>
      <c r="AG76" s="1440"/>
      <c r="AH76" s="1440"/>
      <c r="AI76" s="1440">
        <v>22</v>
      </c>
      <c r="AJ76" s="1440"/>
      <c r="AK76" s="1440"/>
      <c r="AL76" s="1440">
        <v>17</v>
      </c>
      <c r="AM76" s="1440"/>
      <c r="AN76" s="1440"/>
      <c r="AO76" s="1440">
        <v>144</v>
      </c>
      <c r="AP76" s="1440"/>
      <c r="AQ76" s="1440"/>
      <c r="AR76" s="1440"/>
      <c r="AS76" s="1440">
        <v>96</v>
      </c>
      <c r="AT76" s="1440"/>
      <c r="AU76" s="1440"/>
      <c r="AV76" s="1440">
        <v>5</v>
      </c>
      <c r="AW76" s="1440"/>
      <c r="AX76" s="1440"/>
      <c r="AY76" s="1440">
        <v>116</v>
      </c>
      <c r="AZ76" s="1440"/>
      <c r="BA76" s="1440"/>
      <c r="BB76" s="1440">
        <v>8</v>
      </c>
      <c r="BC76" s="1440"/>
      <c r="BD76" s="1440"/>
      <c r="BE76" s="1440">
        <v>115</v>
      </c>
      <c r="BF76" s="1440"/>
      <c r="BG76" s="1440"/>
      <c r="BH76" s="1440"/>
      <c r="BI76" s="1440">
        <v>77</v>
      </c>
      <c r="BJ76" s="1440"/>
      <c r="BK76" s="1440"/>
      <c r="BL76" s="1440">
        <v>0</v>
      </c>
      <c r="BM76" s="1440"/>
      <c r="BN76" s="1440"/>
      <c r="BO76" s="562"/>
      <c r="BP76" s="1454">
        <v>26</v>
      </c>
      <c r="BQ76" s="1455"/>
      <c r="BR76" s="1455"/>
      <c r="BS76" s="1455"/>
      <c r="BT76" s="1455"/>
      <c r="BV76" s="56"/>
    </row>
    <row r="77" spans="1:74" ht="16.5" customHeight="1">
      <c r="A77" s="169">
        <v>27</v>
      </c>
      <c r="B77" s="1458">
        <v>1814</v>
      </c>
      <c r="C77" s="1457"/>
      <c r="D77" s="1457"/>
      <c r="E77" s="1460">
        <v>1</v>
      </c>
      <c r="F77" s="1460"/>
      <c r="G77" s="1460"/>
      <c r="H77" s="1461">
        <v>0</v>
      </c>
      <c r="I77" s="1461"/>
      <c r="J77" s="1461"/>
      <c r="K77" s="1439">
        <v>0</v>
      </c>
      <c r="L77" s="1439"/>
      <c r="M77" s="1439"/>
      <c r="N77" s="1457">
        <v>70</v>
      </c>
      <c r="O77" s="1457"/>
      <c r="P77" s="1457"/>
      <c r="Q77" s="1457">
        <v>628</v>
      </c>
      <c r="R77" s="1457"/>
      <c r="S77" s="1457"/>
      <c r="T77" s="1456">
        <v>9</v>
      </c>
      <c r="U77" s="1456"/>
      <c r="V77" s="1456"/>
      <c r="W77" s="1459">
        <v>15</v>
      </c>
      <c r="X77" s="1459"/>
      <c r="Y77" s="1459"/>
      <c r="Z77" s="1457">
        <v>212</v>
      </c>
      <c r="AA77" s="1457"/>
      <c r="AB77" s="1457"/>
      <c r="AC77" s="1457">
        <v>238</v>
      </c>
      <c r="AD77" s="1457"/>
      <c r="AE77" s="1457"/>
      <c r="AF77" s="1456">
        <v>17</v>
      </c>
      <c r="AG77" s="1456"/>
      <c r="AH77" s="1456"/>
      <c r="AI77" s="1456">
        <v>13</v>
      </c>
      <c r="AJ77" s="1456"/>
      <c r="AK77" s="1456"/>
      <c r="AL77" s="1456">
        <v>31</v>
      </c>
      <c r="AM77" s="1456"/>
      <c r="AN77" s="1456"/>
      <c r="AO77" s="1456">
        <v>148</v>
      </c>
      <c r="AP77" s="1456"/>
      <c r="AQ77" s="1456"/>
      <c r="AR77" s="1456"/>
      <c r="AS77" s="1456">
        <v>84</v>
      </c>
      <c r="AT77" s="1456"/>
      <c r="AU77" s="1456"/>
      <c r="AV77" s="1456">
        <v>15</v>
      </c>
      <c r="AW77" s="1456"/>
      <c r="AX77" s="1456"/>
      <c r="AY77" s="1456">
        <v>95</v>
      </c>
      <c r="AZ77" s="1456"/>
      <c r="BA77" s="1456"/>
      <c r="BB77" s="1456">
        <v>7</v>
      </c>
      <c r="BC77" s="1456"/>
      <c r="BD77" s="1456"/>
      <c r="BE77" s="1456">
        <v>104</v>
      </c>
      <c r="BF77" s="1456"/>
      <c r="BG77" s="1456"/>
      <c r="BH77" s="1456"/>
      <c r="BI77" s="1456">
        <v>93</v>
      </c>
      <c r="BJ77" s="1456"/>
      <c r="BK77" s="1456"/>
      <c r="BL77" s="1453">
        <v>34</v>
      </c>
      <c r="BM77" s="1453"/>
      <c r="BN77" s="1453"/>
      <c r="BO77" s="562"/>
      <c r="BP77" s="1454">
        <v>27</v>
      </c>
      <c r="BQ77" s="1455"/>
      <c r="BR77" s="1455"/>
      <c r="BS77" s="1455"/>
      <c r="BT77" s="1455"/>
      <c r="BV77" s="56"/>
    </row>
    <row r="78" spans="1:74" ht="16.5" customHeight="1">
      <c r="A78" s="169">
        <v>28</v>
      </c>
      <c r="B78" s="1458">
        <v>1837</v>
      </c>
      <c r="C78" s="1457">
        <v>1836</v>
      </c>
      <c r="D78" s="1457">
        <v>1836</v>
      </c>
      <c r="E78" s="1460">
        <v>1</v>
      </c>
      <c r="F78" s="1460">
        <v>1</v>
      </c>
      <c r="G78" s="1460">
        <v>1</v>
      </c>
      <c r="H78" s="1453">
        <v>2</v>
      </c>
      <c r="I78" s="1453">
        <v>2</v>
      </c>
      <c r="J78" s="1453">
        <v>2</v>
      </c>
      <c r="K78" s="1439">
        <v>0</v>
      </c>
      <c r="L78" s="1439"/>
      <c r="M78" s="1439"/>
      <c r="N78" s="1457">
        <v>85</v>
      </c>
      <c r="O78" s="1457">
        <v>85</v>
      </c>
      <c r="P78" s="1457">
        <v>85</v>
      </c>
      <c r="Q78" s="1457">
        <v>655</v>
      </c>
      <c r="R78" s="1457">
        <v>655</v>
      </c>
      <c r="S78" s="1457">
        <v>655</v>
      </c>
      <c r="T78" s="1456">
        <v>17</v>
      </c>
      <c r="U78" s="1456">
        <v>17</v>
      </c>
      <c r="V78" s="1456">
        <v>17</v>
      </c>
      <c r="W78" s="1459">
        <v>19</v>
      </c>
      <c r="X78" s="1459">
        <v>19</v>
      </c>
      <c r="Y78" s="1459">
        <v>19</v>
      </c>
      <c r="Z78" s="1457">
        <v>213</v>
      </c>
      <c r="AA78" s="1457">
        <v>213</v>
      </c>
      <c r="AB78" s="1457">
        <v>213</v>
      </c>
      <c r="AC78" s="1457">
        <v>220</v>
      </c>
      <c r="AD78" s="1457">
        <v>220</v>
      </c>
      <c r="AE78" s="1457">
        <v>220</v>
      </c>
      <c r="AF78" s="1456">
        <v>34</v>
      </c>
      <c r="AG78" s="1456">
        <v>34</v>
      </c>
      <c r="AH78" s="1456">
        <v>34</v>
      </c>
      <c r="AI78" s="1456">
        <v>16</v>
      </c>
      <c r="AJ78" s="1456">
        <v>16</v>
      </c>
      <c r="AK78" s="1456">
        <v>16</v>
      </c>
      <c r="AL78" s="1456">
        <v>50</v>
      </c>
      <c r="AM78" s="1456">
        <v>50</v>
      </c>
      <c r="AN78" s="1456">
        <v>50</v>
      </c>
      <c r="AO78" s="1456">
        <v>127</v>
      </c>
      <c r="AP78" s="1456">
        <v>127</v>
      </c>
      <c r="AQ78" s="1456">
        <v>127</v>
      </c>
      <c r="AR78" s="1456">
        <v>127</v>
      </c>
      <c r="AS78" s="1456">
        <v>89</v>
      </c>
      <c r="AT78" s="1456">
        <v>89</v>
      </c>
      <c r="AU78" s="1456">
        <v>89</v>
      </c>
      <c r="AV78" s="1456">
        <v>7</v>
      </c>
      <c r="AW78" s="1456">
        <v>7</v>
      </c>
      <c r="AX78" s="1456">
        <v>7</v>
      </c>
      <c r="AY78" s="1456">
        <v>87</v>
      </c>
      <c r="AZ78" s="1456">
        <v>87</v>
      </c>
      <c r="BA78" s="1456">
        <v>87</v>
      </c>
      <c r="BB78" s="1456">
        <v>42</v>
      </c>
      <c r="BC78" s="1456">
        <v>42</v>
      </c>
      <c r="BD78" s="1456">
        <v>42</v>
      </c>
      <c r="BE78" s="1456">
        <v>56</v>
      </c>
      <c r="BF78" s="1456">
        <v>56</v>
      </c>
      <c r="BG78" s="1456">
        <v>56</v>
      </c>
      <c r="BH78" s="1456">
        <v>56</v>
      </c>
      <c r="BI78" s="1456">
        <v>103</v>
      </c>
      <c r="BJ78" s="1456">
        <v>102</v>
      </c>
      <c r="BK78" s="1456">
        <v>102</v>
      </c>
      <c r="BL78" s="1453">
        <v>14</v>
      </c>
      <c r="BM78" s="1453">
        <v>14</v>
      </c>
      <c r="BN78" s="1453">
        <v>14</v>
      </c>
      <c r="BO78" s="562"/>
      <c r="BP78" s="1454">
        <v>28</v>
      </c>
      <c r="BQ78" s="1455"/>
      <c r="BR78" s="1455"/>
      <c r="BS78" s="1455"/>
      <c r="BT78" s="1455"/>
      <c r="BV78" s="56"/>
    </row>
    <row r="79" spans="1:74" ht="16.5" customHeight="1">
      <c r="A79" s="169">
        <v>29</v>
      </c>
      <c r="B79" s="1458">
        <v>1908</v>
      </c>
      <c r="C79" s="1457"/>
      <c r="D79" s="1457"/>
      <c r="E79" s="1439">
        <v>0</v>
      </c>
      <c r="F79" s="1439"/>
      <c r="G79" s="1439"/>
      <c r="H79" s="1453">
        <v>2</v>
      </c>
      <c r="I79" s="1453"/>
      <c r="J79" s="1453"/>
      <c r="K79" s="1439">
        <v>0</v>
      </c>
      <c r="L79" s="1439"/>
      <c r="M79" s="1439"/>
      <c r="N79" s="1457">
        <v>83</v>
      </c>
      <c r="O79" s="1457"/>
      <c r="P79" s="1457"/>
      <c r="Q79" s="1457">
        <v>704</v>
      </c>
      <c r="R79" s="1457"/>
      <c r="S79" s="1457"/>
      <c r="T79" s="1456">
        <v>22</v>
      </c>
      <c r="U79" s="1456"/>
      <c r="V79" s="1456"/>
      <c r="W79" s="1459">
        <v>16</v>
      </c>
      <c r="X79" s="1459"/>
      <c r="Y79" s="1459"/>
      <c r="Z79" s="1457">
        <v>193</v>
      </c>
      <c r="AA79" s="1457"/>
      <c r="AB79" s="1457"/>
      <c r="AC79" s="1457">
        <v>249</v>
      </c>
      <c r="AD79" s="1457"/>
      <c r="AE79" s="1457"/>
      <c r="AF79" s="1456">
        <v>9</v>
      </c>
      <c r="AG79" s="1456"/>
      <c r="AH79" s="1456"/>
      <c r="AI79" s="1456">
        <v>18</v>
      </c>
      <c r="AJ79" s="1456"/>
      <c r="AK79" s="1456"/>
      <c r="AL79" s="1456">
        <v>44</v>
      </c>
      <c r="AM79" s="1456"/>
      <c r="AN79" s="1456"/>
      <c r="AO79" s="1456">
        <v>120</v>
      </c>
      <c r="AP79" s="1456"/>
      <c r="AQ79" s="1456"/>
      <c r="AR79" s="1456"/>
      <c r="AS79" s="1456">
        <v>108</v>
      </c>
      <c r="AT79" s="1456"/>
      <c r="AU79" s="1456"/>
      <c r="AV79" s="1456">
        <v>8</v>
      </c>
      <c r="AW79" s="1456"/>
      <c r="AX79" s="1456"/>
      <c r="AY79" s="1456">
        <v>93</v>
      </c>
      <c r="AZ79" s="1456"/>
      <c r="BA79" s="1456"/>
      <c r="BB79" s="1456">
        <v>8</v>
      </c>
      <c r="BC79" s="1456"/>
      <c r="BD79" s="1456"/>
      <c r="BE79" s="1456">
        <v>125</v>
      </c>
      <c r="BF79" s="1456"/>
      <c r="BG79" s="1456"/>
      <c r="BH79" s="1456"/>
      <c r="BI79" s="1456">
        <v>94</v>
      </c>
      <c r="BJ79" s="1456"/>
      <c r="BK79" s="1456"/>
      <c r="BL79" s="1453">
        <v>12</v>
      </c>
      <c r="BM79" s="1453"/>
      <c r="BN79" s="1453"/>
      <c r="BO79" s="562"/>
      <c r="BP79" s="1454">
        <v>29</v>
      </c>
      <c r="BQ79" s="1455"/>
      <c r="BR79" s="1455"/>
      <c r="BS79" s="1455"/>
      <c r="BT79" s="1455"/>
      <c r="BV79" s="56"/>
    </row>
    <row r="80" spans="1:74" ht="16.5" customHeight="1">
      <c r="A80" s="165"/>
      <c r="B80" s="1445"/>
      <c r="C80" s="1440"/>
      <c r="D80" s="1440"/>
      <c r="E80" s="1439"/>
      <c r="F80" s="1439"/>
      <c r="G80" s="1439"/>
      <c r="H80" s="1440"/>
      <c r="I80" s="1440"/>
      <c r="J80" s="1440"/>
      <c r="K80" s="1439"/>
      <c r="L80" s="1439"/>
      <c r="M80" s="1439"/>
      <c r="N80" s="1440"/>
      <c r="O80" s="1440"/>
      <c r="P80" s="1440"/>
      <c r="Q80" s="1440"/>
      <c r="R80" s="1440"/>
      <c r="S80" s="1440"/>
      <c r="T80" s="1440"/>
      <c r="U80" s="1440"/>
      <c r="V80" s="1440"/>
      <c r="W80" s="1439"/>
      <c r="X80" s="1439"/>
      <c r="Y80" s="1439"/>
      <c r="Z80" s="1440"/>
      <c r="AA80" s="1440"/>
      <c r="AB80" s="1440"/>
      <c r="AC80" s="1440"/>
      <c r="AD80" s="1440"/>
      <c r="AE80" s="1440"/>
      <c r="AF80" s="1444"/>
      <c r="AG80" s="1444"/>
      <c r="AH80" s="1444"/>
      <c r="AI80" s="1439"/>
      <c r="AJ80" s="1439"/>
      <c r="AK80" s="1439"/>
      <c r="AL80" s="1439"/>
      <c r="AM80" s="1439"/>
      <c r="AN80" s="1439"/>
      <c r="AO80" s="1440"/>
      <c r="AP80" s="1441"/>
      <c r="AQ80" s="1441"/>
      <c r="AR80" s="1441"/>
      <c r="AS80" s="1439"/>
      <c r="AT80" s="1439"/>
      <c r="AU80" s="1439"/>
      <c r="AV80" s="1439"/>
      <c r="AW80" s="1439"/>
      <c r="AX80" s="1439"/>
      <c r="AY80" s="1439"/>
      <c r="AZ80" s="1439"/>
      <c r="BA80" s="1439"/>
      <c r="BB80" s="1439"/>
      <c r="BC80" s="1439"/>
      <c r="BD80" s="1439"/>
      <c r="BE80" s="1440"/>
      <c r="BF80" s="1441"/>
      <c r="BG80" s="1441"/>
      <c r="BH80" s="1441"/>
      <c r="BI80" s="1439"/>
      <c r="BJ80" s="1439"/>
      <c r="BK80" s="1439"/>
      <c r="BL80" s="1439"/>
      <c r="BM80" s="1439"/>
      <c r="BN80" s="1439"/>
      <c r="BO80" s="576"/>
      <c r="BP80" s="221"/>
      <c r="BQ80" s="222"/>
      <c r="BR80" s="223"/>
      <c r="BS80" s="223"/>
      <c r="BT80" s="224"/>
      <c r="BV80" s="56"/>
    </row>
    <row r="81" spans="1:74" ht="16.5" customHeight="1">
      <c r="A81" s="835">
        <v>30</v>
      </c>
      <c r="B81" s="1452">
        <v>1833</v>
      </c>
      <c r="C81" s="1449"/>
      <c r="D81" s="1449"/>
      <c r="E81" s="1448">
        <v>1</v>
      </c>
      <c r="F81" s="1448"/>
      <c r="G81" s="1448"/>
      <c r="H81" s="1449">
        <v>1</v>
      </c>
      <c r="I81" s="1449"/>
      <c r="J81" s="1449"/>
      <c r="K81" s="1448">
        <v>2</v>
      </c>
      <c r="L81" s="1448"/>
      <c r="M81" s="1448"/>
      <c r="N81" s="1449">
        <v>108</v>
      </c>
      <c r="O81" s="1449"/>
      <c r="P81" s="1449"/>
      <c r="Q81" s="1449">
        <v>709</v>
      </c>
      <c r="R81" s="1449"/>
      <c r="S81" s="1449"/>
      <c r="T81" s="1449">
        <v>16</v>
      </c>
      <c r="U81" s="1449"/>
      <c r="V81" s="1449"/>
      <c r="W81" s="1448">
        <v>16</v>
      </c>
      <c r="X81" s="1448"/>
      <c r="Y81" s="1448"/>
      <c r="Z81" s="1449">
        <v>210</v>
      </c>
      <c r="AA81" s="1449"/>
      <c r="AB81" s="1449"/>
      <c r="AC81" s="1449">
        <v>222</v>
      </c>
      <c r="AD81" s="1449"/>
      <c r="AE81" s="1449"/>
      <c r="AF81" s="1451">
        <v>5</v>
      </c>
      <c r="AG81" s="1451"/>
      <c r="AH81" s="1451"/>
      <c r="AI81" s="1448">
        <v>10</v>
      </c>
      <c r="AJ81" s="1448"/>
      <c r="AK81" s="1448"/>
      <c r="AL81" s="1448">
        <v>54</v>
      </c>
      <c r="AM81" s="1448"/>
      <c r="AN81" s="1448"/>
      <c r="AO81" s="1449">
        <v>115</v>
      </c>
      <c r="AP81" s="1450"/>
      <c r="AQ81" s="1450"/>
      <c r="AR81" s="1450"/>
      <c r="AS81" s="1448">
        <v>55</v>
      </c>
      <c r="AT81" s="1448"/>
      <c r="AU81" s="1448"/>
      <c r="AV81" s="1448">
        <v>8</v>
      </c>
      <c r="AW81" s="1448"/>
      <c r="AX81" s="1448"/>
      <c r="AY81" s="1448">
        <v>85</v>
      </c>
      <c r="AZ81" s="1448"/>
      <c r="BA81" s="1448"/>
      <c r="BB81" s="1448">
        <v>9</v>
      </c>
      <c r="BC81" s="1448"/>
      <c r="BD81" s="1448"/>
      <c r="BE81" s="1449">
        <v>85</v>
      </c>
      <c r="BF81" s="1450"/>
      <c r="BG81" s="1450"/>
      <c r="BH81" s="1450"/>
      <c r="BI81" s="1448">
        <v>103</v>
      </c>
      <c r="BJ81" s="1448"/>
      <c r="BK81" s="1448"/>
      <c r="BL81" s="1448">
        <v>19</v>
      </c>
      <c r="BM81" s="1448"/>
      <c r="BN81" s="1448"/>
      <c r="BO81" s="225"/>
      <c r="BP81" s="1446">
        <v>30</v>
      </c>
      <c r="BQ81" s="1447"/>
      <c r="BR81" s="1447"/>
      <c r="BS81" s="1447"/>
      <c r="BT81" s="1447"/>
      <c r="BV81" s="56"/>
    </row>
    <row r="82" spans="1:74" ht="16.5" customHeight="1">
      <c r="A82" s="165"/>
      <c r="B82" s="1445"/>
      <c r="C82" s="1440"/>
      <c r="D82" s="1440"/>
      <c r="E82" s="1439"/>
      <c r="F82" s="1439"/>
      <c r="G82" s="1439"/>
      <c r="H82" s="1440"/>
      <c r="I82" s="1440"/>
      <c r="J82" s="1440"/>
      <c r="K82" s="1439"/>
      <c r="L82" s="1439"/>
      <c r="M82" s="1439"/>
      <c r="N82" s="1440"/>
      <c r="O82" s="1440"/>
      <c r="P82" s="1440"/>
      <c r="Q82" s="1440"/>
      <c r="R82" s="1440"/>
      <c r="S82" s="1440"/>
      <c r="T82" s="1440"/>
      <c r="U82" s="1440"/>
      <c r="V82" s="1440"/>
      <c r="W82" s="1439"/>
      <c r="X82" s="1439"/>
      <c r="Y82" s="1439"/>
      <c r="Z82" s="1440"/>
      <c r="AA82" s="1440"/>
      <c r="AB82" s="1440"/>
      <c r="AC82" s="1440"/>
      <c r="AD82" s="1440"/>
      <c r="AE82" s="1440"/>
      <c r="AF82" s="1444"/>
      <c r="AG82" s="1444"/>
      <c r="AH82" s="1444"/>
      <c r="AI82" s="1439"/>
      <c r="AJ82" s="1439"/>
      <c r="AK82" s="1439"/>
      <c r="AL82" s="1439"/>
      <c r="AM82" s="1439"/>
      <c r="AN82" s="1439"/>
      <c r="AO82" s="1440"/>
      <c r="AP82" s="1441"/>
      <c r="AQ82" s="1441"/>
      <c r="AR82" s="1441"/>
      <c r="AS82" s="1439"/>
      <c r="AT82" s="1439"/>
      <c r="AU82" s="1439"/>
      <c r="AV82" s="1439"/>
      <c r="AW82" s="1439"/>
      <c r="AX82" s="1439"/>
      <c r="AY82" s="1439"/>
      <c r="AZ82" s="1439"/>
      <c r="BA82" s="1439"/>
      <c r="BB82" s="1439"/>
      <c r="BC82" s="1439"/>
      <c r="BD82" s="1439"/>
      <c r="BE82" s="1440"/>
      <c r="BF82" s="1441"/>
      <c r="BG82" s="1441"/>
      <c r="BH82" s="1441"/>
      <c r="BI82" s="1439"/>
      <c r="BJ82" s="1439"/>
      <c r="BK82" s="1439"/>
      <c r="BL82" s="1439"/>
      <c r="BM82" s="1439"/>
      <c r="BN82" s="1439"/>
      <c r="BO82" s="183"/>
      <c r="BP82" s="221"/>
      <c r="BQ82" s="172"/>
      <c r="BR82" s="172"/>
      <c r="BS82" s="172"/>
      <c r="BT82" s="172"/>
      <c r="BV82" s="56"/>
    </row>
    <row r="83" spans="1:74" ht="16.5" customHeight="1">
      <c r="A83" s="226" t="s">
        <v>192</v>
      </c>
      <c r="B83" s="1445">
        <v>1178</v>
      </c>
      <c r="C83" s="1440"/>
      <c r="D83" s="1440"/>
      <c r="E83" s="1439">
        <v>1</v>
      </c>
      <c r="F83" s="1439"/>
      <c r="G83" s="1439"/>
      <c r="H83" s="1440">
        <v>1</v>
      </c>
      <c r="I83" s="1440"/>
      <c r="J83" s="1440"/>
      <c r="K83" s="1439">
        <v>1</v>
      </c>
      <c r="L83" s="1439"/>
      <c r="M83" s="1439"/>
      <c r="N83" s="1440">
        <v>99</v>
      </c>
      <c r="O83" s="1440"/>
      <c r="P83" s="1440"/>
      <c r="Q83" s="1440">
        <v>522</v>
      </c>
      <c r="R83" s="1440"/>
      <c r="S83" s="1440"/>
      <c r="T83" s="1440">
        <v>16</v>
      </c>
      <c r="U83" s="1440"/>
      <c r="V83" s="1440"/>
      <c r="W83" s="1439">
        <v>9</v>
      </c>
      <c r="X83" s="1439"/>
      <c r="Y83" s="1439"/>
      <c r="Z83" s="1440">
        <v>167</v>
      </c>
      <c r="AA83" s="1440"/>
      <c r="AB83" s="1440"/>
      <c r="AC83" s="1440">
        <v>78</v>
      </c>
      <c r="AD83" s="1440"/>
      <c r="AE83" s="1440"/>
      <c r="AF83" s="1444">
        <v>0</v>
      </c>
      <c r="AG83" s="1444"/>
      <c r="AH83" s="1444"/>
      <c r="AI83" s="1439">
        <v>3</v>
      </c>
      <c r="AJ83" s="1439"/>
      <c r="AK83" s="1439"/>
      <c r="AL83" s="1439">
        <v>37</v>
      </c>
      <c r="AM83" s="1439"/>
      <c r="AN83" s="1439"/>
      <c r="AO83" s="1440">
        <v>44</v>
      </c>
      <c r="AP83" s="1441"/>
      <c r="AQ83" s="1441"/>
      <c r="AR83" s="1441"/>
      <c r="AS83" s="1439">
        <v>18</v>
      </c>
      <c r="AT83" s="1439"/>
      <c r="AU83" s="1439"/>
      <c r="AV83" s="1439">
        <v>4</v>
      </c>
      <c r="AW83" s="1439"/>
      <c r="AX83" s="1439"/>
      <c r="AY83" s="1439">
        <v>10</v>
      </c>
      <c r="AZ83" s="1439"/>
      <c r="BA83" s="1439"/>
      <c r="BB83" s="1439">
        <v>5</v>
      </c>
      <c r="BC83" s="1439"/>
      <c r="BD83" s="1439"/>
      <c r="BE83" s="1440">
        <v>65</v>
      </c>
      <c r="BF83" s="1441"/>
      <c r="BG83" s="1441"/>
      <c r="BH83" s="1441"/>
      <c r="BI83" s="1439">
        <v>81</v>
      </c>
      <c r="BJ83" s="1439"/>
      <c r="BK83" s="1439"/>
      <c r="BL83" s="1439">
        <v>17</v>
      </c>
      <c r="BM83" s="1439"/>
      <c r="BN83" s="1439"/>
      <c r="BO83" s="576"/>
      <c r="BP83" s="1442" t="s">
        <v>167</v>
      </c>
      <c r="BQ83" s="1443"/>
      <c r="BR83" s="1443"/>
      <c r="BS83" s="1443"/>
      <c r="BT83" s="1443"/>
      <c r="BV83" s="56"/>
    </row>
    <row r="84" spans="1:74" ht="16.5" customHeight="1">
      <c r="A84" s="226" t="s">
        <v>193</v>
      </c>
      <c r="B84" s="1445">
        <v>655</v>
      </c>
      <c r="C84" s="1440"/>
      <c r="D84" s="1440"/>
      <c r="E84" s="1439">
        <v>0</v>
      </c>
      <c r="F84" s="1439"/>
      <c r="G84" s="1439"/>
      <c r="H84" s="1440">
        <v>0</v>
      </c>
      <c r="I84" s="1440"/>
      <c r="J84" s="1440"/>
      <c r="K84" s="1439">
        <v>1</v>
      </c>
      <c r="L84" s="1439"/>
      <c r="M84" s="1439"/>
      <c r="N84" s="1440">
        <v>9</v>
      </c>
      <c r="O84" s="1440"/>
      <c r="P84" s="1440"/>
      <c r="Q84" s="1440">
        <v>187</v>
      </c>
      <c r="R84" s="1440"/>
      <c r="S84" s="1440"/>
      <c r="T84" s="1440">
        <v>0</v>
      </c>
      <c r="U84" s="1440"/>
      <c r="V84" s="1440"/>
      <c r="W84" s="1439">
        <v>7</v>
      </c>
      <c r="X84" s="1439"/>
      <c r="Y84" s="1439"/>
      <c r="Z84" s="1440">
        <v>43</v>
      </c>
      <c r="AA84" s="1440"/>
      <c r="AB84" s="1440"/>
      <c r="AC84" s="1440">
        <v>144</v>
      </c>
      <c r="AD84" s="1440"/>
      <c r="AE84" s="1440"/>
      <c r="AF84" s="1444">
        <v>5</v>
      </c>
      <c r="AG84" s="1444"/>
      <c r="AH84" s="1444"/>
      <c r="AI84" s="1439">
        <v>7</v>
      </c>
      <c r="AJ84" s="1439"/>
      <c r="AK84" s="1439"/>
      <c r="AL84" s="1439">
        <v>17</v>
      </c>
      <c r="AM84" s="1439"/>
      <c r="AN84" s="1439"/>
      <c r="AO84" s="1440">
        <v>71</v>
      </c>
      <c r="AP84" s="1441"/>
      <c r="AQ84" s="1441"/>
      <c r="AR84" s="1441"/>
      <c r="AS84" s="1439">
        <v>37</v>
      </c>
      <c r="AT84" s="1439"/>
      <c r="AU84" s="1439"/>
      <c r="AV84" s="1439">
        <v>4</v>
      </c>
      <c r="AW84" s="1439"/>
      <c r="AX84" s="1439"/>
      <c r="AY84" s="1439">
        <v>75</v>
      </c>
      <c r="AZ84" s="1439"/>
      <c r="BA84" s="1439"/>
      <c r="BB84" s="1439">
        <v>4</v>
      </c>
      <c r="BC84" s="1439"/>
      <c r="BD84" s="1439"/>
      <c r="BE84" s="1440">
        <v>20</v>
      </c>
      <c r="BF84" s="1441"/>
      <c r="BG84" s="1441"/>
      <c r="BH84" s="1441"/>
      <c r="BI84" s="1439">
        <v>22</v>
      </c>
      <c r="BJ84" s="1439"/>
      <c r="BK84" s="1439"/>
      <c r="BL84" s="1439">
        <v>2</v>
      </c>
      <c r="BM84" s="1439"/>
      <c r="BN84" s="1439"/>
      <c r="BO84" s="576"/>
      <c r="BP84" s="1442" t="s">
        <v>168</v>
      </c>
      <c r="BQ84" s="1443"/>
      <c r="BR84" s="1443"/>
      <c r="BS84" s="1443"/>
      <c r="BT84" s="1443"/>
      <c r="BV84" s="56"/>
    </row>
    <row r="85" spans="1:72" ht="16.5" customHeight="1">
      <c r="A85" s="30"/>
      <c r="B85" s="227"/>
      <c r="C85" s="228"/>
      <c r="D85" s="228"/>
      <c r="E85" s="229"/>
      <c r="F85" s="228"/>
      <c r="G85" s="228"/>
      <c r="H85" s="229"/>
      <c r="I85" s="228"/>
      <c r="J85" s="228"/>
      <c r="K85" s="229"/>
      <c r="L85" s="228"/>
      <c r="M85" s="228"/>
      <c r="N85" s="229"/>
      <c r="O85" s="228"/>
      <c r="P85" s="228"/>
      <c r="Q85" s="229"/>
      <c r="R85" s="228"/>
      <c r="S85" s="228"/>
      <c r="T85" s="229"/>
      <c r="U85" s="228"/>
      <c r="V85" s="228"/>
      <c r="W85" s="229"/>
      <c r="X85" s="228"/>
      <c r="Y85" s="228"/>
      <c r="Z85" s="229"/>
      <c r="AA85" s="228"/>
      <c r="AB85" s="228"/>
      <c r="AC85" s="229"/>
      <c r="AD85" s="228"/>
      <c r="AE85" s="228"/>
      <c r="AF85" s="230"/>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185"/>
      <c r="BP85" s="232"/>
      <c r="BQ85" s="30"/>
      <c r="BR85" s="233"/>
      <c r="BS85" s="233"/>
      <c r="BT85" s="233"/>
    </row>
    <row r="86" spans="1:31" ht="6.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544" customFormat="1" ht="20.25" customHeight="1">
      <c r="A87" s="742" t="s">
        <v>785</v>
      </c>
    </row>
    <row r="88" ht="99"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99"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21.75" customHeight="1"/>
    <row r="126" ht="23.25" customHeight="1"/>
    <row r="127" ht="23.25" customHeight="1"/>
    <row r="128" ht="23.25" customHeight="1"/>
    <row r="129" ht="23.2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780">
    <mergeCell ref="AI22:BQ22"/>
    <mergeCell ref="AF29:AI29"/>
    <mergeCell ref="AX29:BD29"/>
    <mergeCell ref="BE29:BK29"/>
    <mergeCell ref="BL13:BP13"/>
    <mergeCell ref="BL17:BP17"/>
    <mergeCell ref="AZ18:BC18"/>
    <mergeCell ref="BD18:BG18"/>
    <mergeCell ref="BH18:BK18"/>
    <mergeCell ref="BQ13:BT13"/>
    <mergeCell ref="AJ62:AM62"/>
    <mergeCell ref="AN62:AQ62"/>
    <mergeCell ref="AR62:AU62"/>
    <mergeCell ref="AV62:AY62"/>
    <mergeCell ref="AZ62:BC62"/>
    <mergeCell ref="AQ34:AW34"/>
    <mergeCell ref="AX34:BD34"/>
    <mergeCell ref="AR49:AU52"/>
    <mergeCell ref="AV49:AY52"/>
    <mergeCell ref="AJ54:AM54"/>
    <mergeCell ref="BE38:BK38"/>
    <mergeCell ref="X13:Y14"/>
    <mergeCell ref="Z13:AA14"/>
    <mergeCell ref="AB13:AC14"/>
    <mergeCell ref="AD13:AE14"/>
    <mergeCell ref="AZ13:BC13"/>
    <mergeCell ref="BD13:BG13"/>
    <mergeCell ref="Z23:AE23"/>
    <mergeCell ref="Z27:AE27"/>
    <mergeCell ref="BH13:BK13"/>
    <mergeCell ref="J13:L14"/>
    <mergeCell ref="M13:N14"/>
    <mergeCell ref="O13:P14"/>
    <mergeCell ref="Q13:S14"/>
    <mergeCell ref="T13:U14"/>
    <mergeCell ref="V13:W14"/>
    <mergeCell ref="B25:G25"/>
    <mergeCell ref="H25:M25"/>
    <mergeCell ref="N25:S25"/>
    <mergeCell ref="T25:Y25"/>
    <mergeCell ref="Z25:AE25"/>
    <mergeCell ref="B24:G24"/>
    <mergeCell ref="H24:M24"/>
    <mergeCell ref="B1:AB1"/>
    <mergeCell ref="AI1:BQ1"/>
    <mergeCell ref="W3:Z3"/>
    <mergeCell ref="A4:A6"/>
    <mergeCell ref="B4:G5"/>
    <mergeCell ref="H4:I6"/>
    <mergeCell ref="J4:P5"/>
    <mergeCell ref="Q4:AE4"/>
    <mergeCell ref="AF4:AI7"/>
    <mergeCell ref="AJ4:AM7"/>
    <mergeCell ref="AN4:AQ7"/>
    <mergeCell ref="AR4:AU7"/>
    <mergeCell ref="AV4:AY7"/>
    <mergeCell ref="AZ4:BC7"/>
    <mergeCell ref="BD4:BG7"/>
    <mergeCell ref="BH4:BK7"/>
    <mergeCell ref="BL4:BP7"/>
    <mergeCell ref="BQ4:BT7"/>
    <mergeCell ref="Q5:W5"/>
    <mergeCell ref="X5:Y6"/>
    <mergeCell ref="Z5:AA6"/>
    <mergeCell ref="AB5:AC6"/>
    <mergeCell ref="AD5:AE6"/>
    <mergeCell ref="Q6:S6"/>
    <mergeCell ref="T6:U6"/>
    <mergeCell ref="V6:W6"/>
    <mergeCell ref="B6:C6"/>
    <mergeCell ref="D6:E6"/>
    <mergeCell ref="F6:G6"/>
    <mergeCell ref="J6:L6"/>
    <mergeCell ref="M6:N6"/>
    <mergeCell ref="O6:P6"/>
    <mergeCell ref="B8:C8"/>
    <mergeCell ref="D8:E8"/>
    <mergeCell ref="F8:G8"/>
    <mergeCell ref="H8:I8"/>
    <mergeCell ref="J8:L8"/>
    <mergeCell ref="M8:N8"/>
    <mergeCell ref="O8:P8"/>
    <mergeCell ref="Q8:S8"/>
    <mergeCell ref="T8:U8"/>
    <mergeCell ref="V8:W8"/>
    <mergeCell ref="X8:Y8"/>
    <mergeCell ref="Z8:AA8"/>
    <mergeCell ref="AB8:AC8"/>
    <mergeCell ref="AD8:AE8"/>
    <mergeCell ref="B9:C9"/>
    <mergeCell ref="D9:E9"/>
    <mergeCell ref="F9:G9"/>
    <mergeCell ref="H9:I9"/>
    <mergeCell ref="J9:L9"/>
    <mergeCell ref="M9:N9"/>
    <mergeCell ref="O9:P9"/>
    <mergeCell ref="Q9:S9"/>
    <mergeCell ref="T9:U9"/>
    <mergeCell ref="V9:W9"/>
    <mergeCell ref="X9:Y9"/>
    <mergeCell ref="Z9:AA9"/>
    <mergeCell ref="AB9:AC9"/>
    <mergeCell ref="AD9:AE9"/>
    <mergeCell ref="AF9:AI9"/>
    <mergeCell ref="AJ9:AM9"/>
    <mergeCell ref="AN9:AQ9"/>
    <mergeCell ref="AR9:AU9"/>
    <mergeCell ref="AV9:AY9"/>
    <mergeCell ref="AZ9:BC9"/>
    <mergeCell ref="BD9:BG9"/>
    <mergeCell ref="BH9:BK9"/>
    <mergeCell ref="BL9:BP9"/>
    <mergeCell ref="BQ9:BT9"/>
    <mergeCell ref="B10:C10"/>
    <mergeCell ref="D10:E10"/>
    <mergeCell ref="F10:G10"/>
    <mergeCell ref="H10:I10"/>
    <mergeCell ref="J10:L10"/>
    <mergeCell ref="M10:N10"/>
    <mergeCell ref="O10:P10"/>
    <mergeCell ref="Q10:S10"/>
    <mergeCell ref="T10:U10"/>
    <mergeCell ref="V10:W10"/>
    <mergeCell ref="X10:Y10"/>
    <mergeCell ref="Z10:AA10"/>
    <mergeCell ref="AB10:AC10"/>
    <mergeCell ref="AD10:AE10"/>
    <mergeCell ref="AF10:AI10"/>
    <mergeCell ref="AJ10:AM10"/>
    <mergeCell ref="AN10:AQ10"/>
    <mergeCell ref="AR10:AU10"/>
    <mergeCell ref="AV10:AY10"/>
    <mergeCell ref="AZ10:BC10"/>
    <mergeCell ref="BD10:BG10"/>
    <mergeCell ref="BH10:BK10"/>
    <mergeCell ref="BL10:BP10"/>
    <mergeCell ref="BQ10:BT10"/>
    <mergeCell ref="B11:C11"/>
    <mergeCell ref="D11:E11"/>
    <mergeCell ref="F11:G11"/>
    <mergeCell ref="H11:I11"/>
    <mergeCell ref="J11:L11"/>
    <mergeCell ref="M11:N11"/>
    <mergeCell ref="O11:P11"/>
    <mergeCell ref="Q11:S11"/>
    <mergeCell ref="T11:U11"/>
    <mergeCell ref="V11:W11"/>
    <mergeCell ref="X11:Y11"/>
    <mergeCell ref="Z11:AA11"/>
    <mergeCell ref="AB11:AC11"/>
    <mergeCell ref="AD11:AE11"/>
    <mergeCell ref="AF11:AI11"/>
    <mergeCell ref="AJ11:AM11"/>
    <mergeCell ref="AN11:AQ11"/>
    <mergeCell ref="AR11:AU11"/>
    <mergeCell ref="AV11:AY11"/>
    <mergeCell ref="AZ11:BC11"/>
    <mergeCell ref="BD11:BG11"/>
    <mergeCell ref="BH11:BK11"/>
    <mergeCell ref="BL11:BP11"/>
    <mergeCell ref="BQ11:BT11"/>
    <mergeCell ref="B12:C12"/>
    <mergeCell ref="D12:E12"/>
    <mergeCell ref="F12:G12"/>
    <mergeCell ref="H12:I12"/>
    <mergeCell ref="J12:L12"/>
    <mergeCell ref="M12:N12"/>
    <mergeCell ref="O12:P12"/>
    <mergeCell ref="Q12:S12"/>
    <mergeCell ref="T12:U12"/>
    <mergeCell ref="V12:W12"/>
    <mergeCell ref="X12:Y12"/>
    <mergeCell ref="Z12:AA12"/>
    <mergeCell ref="AB12:AC12"/>
    <mergeCell ref="AD12:AE12"/>
    <mergeCell ref="AF12:AI12"/>
    <mergeCell ref="AJ12:AM12"/>
    <mergeCell ref="AN12:AQ12"/>
    <mergeCell ref="AR12:AU12"/>
    <mergeCell ref="AV12:AY12"/>
    <mergeCell ref="AZ12:BC12"/>
    <mergeCell ref="BD12:BG12"/>
    <mergeCell ref="BH12:BK12"/>
    <mergeCell ref="BL12:BP12"/>
    <mergeCell ref="BQ12:BT12"/>
    <mergeCell ref="A13:A14"/>
    <mergeCell ref="AF13:AI13"/>
    <mergeCell ref="AJ13:AM13"/>
    <mergeCell ref="AN13:AQ13"/>
    <mergeCell ref="AR13:AU13"/>
    <mergeCell ref="AV13:AY13"/>
    <mergeCell ref="B13:C14"/>
    <mergeCell ref="D13:E14"/>
    <mergeCell ref="F13:G14"/>
    <mergeCell ref="H13:I14"/>
    <mergeCell ref="AF15:AI16"/>
    <mergeCell ref="AJ15:AM16"/>
    <mergeCell ref="AN15:AQ16"/>
    <mergeCell ref="AR15:AU16"/>
    <mergeCell ref="AV15:AY16"/>
    <mergeCell ref="AZ15:BC16"/>
    <mergeCell ref="BD15:BG16"/>
    <mergeCell ref="BH15:BK16"/>
    <mergeCell ref="BL15:BP16"/>
    <mergeCell ref="BQ15:BT16"/>
    <mergeCell ref="B16:AB16"/>
    <mergeCell ref="AF17:AI17"/>
    <mergeCell ref="AJ17:AM17"/>
    <mergeCell ref="AN17:AQ17"/>
    <mergeCell ref="AR17:AU17"/>
    <mergeCell ref="AV17:AY17"/>
    <mergeCell ref="AZ17:BC17"/>
    <mergeCell ref="BD17:BG17"/>
    <mergeCell ref="BH17:BK17"/>
    <mergeCell ref="BQ17:BT17"/>
    <mergeCell ref="A18:A19"/>
    <mergeCell ref="B18:G19"/>
    <mergeCell ref="H18:M19"/>
    <mergeCell ref="N18:AE18"/>
    <mergeCell ref="AF18:AI18"/>
    <mergeCell ref="AJ18:AM18"/>
    <mergeCell ref="AN18:AQ18"/>
    <mergeCell ref="AR18:AU18"/>
    <mergeCell ref="AV18:AY18"/>
    <mergeCell ref="BL18:BP18"/>
    <mergeCell ref="BQ18:BT18"/>
    <mergeCell ref="N19:S19"/>
    <mergeCell ref="T19:Y19"/>
    <mergeCell ref="Z19:AE19"/>
    <mergeCell ref="B22:G22"/>
    <mergeCell ref="H22:M22"/>
    <mergeCell ref="N22:S22"/>
    <mergeCell ref="T22:Y22"/>
    <mergeCell ref="Z22:AE22"/>
    <mergeCell ref="B21:G21"/>
    <mergeCell ref="H21:M21"/>
    <mergeCell ref="N21:S21"/>
    <mergeCell ref="T21:Y21"/>
    <mergeCell ref="Z21:AE21"/>
    <mergeCell ref="B27:G27"/>
    <mergeCell ref="H27:M27"/>
    <mergeCell ref="N27:S27"/>
    <mergeCell ref="T27:Y27"/>
    <mergeCell ref="B23:G23"/>
    <mergeCell ref="H23:M23"/>
    <mergeCell ref="N23:S23"/>
    <mergeCell ref="T23:Y23"/>
    <mergeCell ref="B26:G26"/>
    <mergeCell ref="H26:M26"/>
    <mergeCell ref="N26:S26"/>
    <mergeCell ref="T26:Y26"/>
    <mergeCell ref="Z26:AE26"/>
    <mergeCell ref="N24:S24"/>
    <mergeCell ref="T24:Y24"/>
    <mergeCell ref="Z24:AE24"/>
    <mergeCell ref="BL30:BT30"/>
    <mergeCell ref="AJ25:AP27"/>
    <mergeCell ref="AQ25:AW27"/>
    <mergeCell ref="AX25:BD27"/>
    <mergeCell ref="BE25:BK27"/>
    <mergeCell ref="BL25:BT27"/>
    <mergeCell ref="AF25:AI27"/>
    <mergeCell ref="AJ29:AP29"/>
    <mergeCell ref="AQ29:AW29"/>
    <mergeCell ref="B30:G30"/>
    <mergeCell ref="H30:M30"/>
    <mergeCell ref="N30:S30"/>
    <mergeCell ref="T30:Y30"/>
    <mergeCell ref="Z30:AE30"/>
    <mergeCell ref="B29:G29"/>
    <mergeCell ref="H29:M29"/>
    <mergeCell ref="N29:S29"/>
    <mergeCell ref="T29:Y29"/>
    <mergeCell ref="Z29:AE29"/>
    <mergeCell ref="BL29:BT29"/>
    <mergeCell ref="AF31:AI31"/>
    <mergeCell ref="AF30:AI30"/>
    <mergeCell ref="AJ30:AP30"/>
    <mergeCell ref="AQ30:AW30"/>
    <mergeCell ref="AX30:BD30"/>
    <mergeCell ref="BE30:BK30"/>
    <mergeCell ref="B32:G32"/>
    <mergeCell ref="H32:M32"/>
    <mergeCell ref="N32:S32"/>
    <mergeCell ref="T32:Y32"/>
    <mergeCell ref="Z32:AE32"/>
    <mergeCell ref="B31:G31"/>
    <mergeCell ref="H31:M31"/>
    <mergeCell ref="N31:S31"/>
    <mergeCell ref="T31:Y31"/>
    <mergeCell ref="Z31:AE31"/>
    <mergeCell ref="BL32:BT32"/>
    <mergeCell ref="AJ31:AP31"/>
    <mergeCell ref="AQ31:AW31"/>
    <mergeCell ref="AX31:BD31"/>
    <mergeCell ref="BE31:BK31"/>
    <mergeCell ref="BL31:BT31"/>
    <mergeCell ref="AF32:AI32"/>
    <mergeCell ref="AJ32:AP32"/>
    <mergeCell ref="AQ32:AW32"/>
    <mergeCell ref="AX32:BD32"/>
    <mergeCell ref="BE32:BK32"/>
    <mergeCell ref="AQ33:AW33"/>
    <mergeCell ref="AX33:BD33"/>
    <mergeCell ref="BE33:BK33"/>
    <mergeCell ref="BL33:BT33"/>
    <mergeCell ref="B34:G34"/>
    <mergeCell ref="H34:M34"/>
    <mergeCell ref="N34:S34"/>
    <mergeCell ref="T34:Y34"/>
    <mergeCell ref="Z34:AE34"/>
    <mergeCell ref="B33:G33"/>
    <mergeCell ref="AJ33:AP33"/>
    <mergeCell ref="H33:M33"/>
    <mergeCell ref="N33:S33"/>
    <mergeCell ref="T33:Y33"/>
    <mergeCell ref="Z33:AE33"/>
    <mergeCell ref="Z36:AE36"/>
    <mergeCell ref="AJ34:AP34"/>
    <mergeCell ref="AF33:AI33"/>
    <mergeCell ref="H35:M35"/>
    <mergeCell ref="N35:S35"/>
    <mergeCell ref="AF35:AI36"/>
    <mergeCell ref="Z35:AE35"/>
    <mergeCell ref="BL34:BS34"/>
    <mergeCell ref="AJ35:AP36"/>
    <mergeCell ref="AQ35:AW36"/>
    <mergeCell ref="B36:G36"/>
    <mergeCell ref="H36:M36"/>
    <mergeCell ref="N36:S36"/>
    <mergeCell ref="T36:Y36"/>
    <mergeCell ref="B35:G35"/>
    <mergeCell ref="T35:Y35"/>
    <mergeCell ref="BE34:BK34"/>
    <mergeCell ref="BL37:BT37"/>
    <mergeCell ref="AX35:BD36"/>
    <mergeCell ref="BE35:BK36"/>
    <mergeCell ref="BL35:BT36"/>
    <mergeCell ref="AF37:AI37"/>
    <mergeCell ref="AJ37:AP37"/>
    <mergeCell ref="AQ37:AW37"/>
    <mergeCell ref="AX37:BD37"/>
    <mergeCell ref="B42:AB42"/>
    <mergeCell ref="B38:G38"/>
    <mergeCell ref="H38:M38"/>
    <mergeCell ref="N38:S38"/>
    <mergeCell ref="T38:Y38"/>
    <mergeCell ref="BE37:BK37"/>
    <mergeCell ref="B37:G37"/>
    <mergeCell ref="AJ38:AP38"/>
    <mergeCell ref="AQ38:AW38"/>
    <mergeCell ref="AX38:BD38"/>
    <mergeCell ref="BL38:BT38"/>
    <mergeCell ref="AI45:BQ46"/>
    <mergeCell ref="Z48:AE48"/>
    <mergeCell ref="Z38:AE38"/>
    <mergeCell ref="AF38:AI38"/>
    <mergeCell ref="A44:A45"/>
    <mergeCell ref="B44:G45"/>
    <mergeCell ref="H44:M45"/>
    <mergeCell ref="N44:AE44"/>
    <mergeCell ref="N45:S45"/>
    <mergeCell ref="T45:Y45"/>
    <mergeCell ref="Z45:AE45"/>
    <mergeCell ref="Z51:AE51"/>
    <mergeCell ref="B47:G47"/>
    <mergeCell ref="H47:M47"/>
    <mergeCell ref="N47:S47"/>
    <mergeCell ref="T47:Y47"/>
    <mergeCell ref="Z47:AE47"/>
    <mergeCell ref="B48:G48"/>
    <mergeCell ref="H48:M48"/>
    <mergeCell ref="N48:S48"/>
    <mergeCell ref="T48:Y48"/>
    <mergeCell ref="AZ49:BC52"/>
    <mergeCell ref="BD49:BG52"/>
    <mergeCell ref="B49:G49"/>
    <mergeCell ref="H49:M49"/>
    <mergeCell ref="N49:S49"/>
    <mergeCell ref="T49:Y49"/>
    <mergeCell ref="Z49:AE49"/>
    <mergeCell ref="AF49:AI52"/>
    <mergeCell ref="N51:S51"/>
    <mergeCell ref="T51:Y51"/>
    <mergeCell ref="BH49:BM50"/>
    <mergeCell ref="BN49:BQ52"/>
    <mergeCell ref="BR49:BT52"/>
    <mergeCell ref="B50:G50"/>
    <mergeCell ref="H50:M50"/>
    <mergeCell ref="N50:S50"/>
    <mergeCell ref="T50:Y50"/>
    <mergeCell ref="Z50:AE50"/>
    <mergeCell ref="B51:G51"/>
    <mergeCell ref="H51:M51"/>
    <mergeCell ref="BK51:BM52"/>
    <mergeCell ref="B53:G53"/>
    <mergeCell ref="H53:M53"/>
    <mergeCell ref="N53:S53"/>
    <mergeCell ref="T53:Y53"/>
    <mergeCell ref="Z53:AE53"/>
    <mergeCell ref="AJ49:AM52"/>
    <mergeCell ref="AN49:AQ52"/>
    <mergeCell ref="B54:G54"/>
    <mergeCell ref="H54:M54"/>
    <mergeCell ref="N54:S54"/>
    <mergeCell ref="T54:Y54"/>
    <mergeCell ref="Z54:AE54"/>
    <mergeCell ref="AF54:AI54"/>
    <mergeCell ref="AN54:AQ54"/>
    <mergeCell ref="AR54:AU54"/>
    <mergeCell ref="AV54:AY54"/>
    <mergeCell ref="AZ54:BC54"/>
    <mergeCell ref="BD54:BG54"/>
    <mergeCell ref="BH54:BJ54"/>
    <mergeCell ref="BK54:BM54"/>
    <mergeCell ref="BN54:BQ54"/>
    <mergeCell ref="BR54:BT54"/>
    <mergeCell ref="B55:G55"/>
    <mergeCell ref="H55:M55"/>
    <mergeCell ref="N55:S55"/>
    <mergeCell ref="T55:Y55"/>
    <mergeCell ref="Z55:AE55"/>
    <mergeCell ref="AF55:AI55"/>
    <mergeCell ref="AJ55:AM55"/>
    <mergeCell ref="AN55:AQ55"/>
    <mergeCell ref="AR55:AU55"/>
    <mergeCell ref="AV55:AY55"/>
    <mergeCell ref="AZ55:BC55"/>
    <mergeCell ref="BD55:BG55"/>
    <mergeCell ref="BD56:BG56"/>
    <mergeCell ref="BH55:BJ55"/>
    <mergeCell ref="AR56:AU56"/>
    <mergeCell ref="AV56:AY56"/>
    <mergeCell ref="AZ56:BC56"/>
    <mergeCell ref="BK55:BM55"/>
    <mergeCell ref="BN55:BQ55"/>
    <mergeCell ref="BK56:BM56"/>
    <mergeCell ref="BN56:BQ56"/>
    <mergeCell ref="BR55:BT55"/>
    <mergeCell ref="B56:G56"/>
    <mergeCell ref="H56:M56"/>
    <mergeCell ref="N56:S56"/>
    <mergeCell ref="T56:Y56"/>
    <mergeCell ref="Z56:AE56"/>
    <mergeCell ref="AJ56:AM56"/>
    <mergeCell ref="AN56:AQ56"/>
    <mergeCell ref="AF56:AI56"/>
    <mergeCell ref="BH56:BJ56"/>
    <mergeCell ref="BR56:BT56"/>
    <mergeCell ref="B57:G57"/>
    <mergeCell ref="H57:M57"/>
    <mergeCell ref="N57:S57"/>
    <mergeCell ref="T57:Y57"/>
    <mergeCell ref="Z57:AE57"/>
    <mergeCell ref="AF57:AI57"/>
    <mergeCell ref="BN57:BQ57"/>
    <mergeCell ref="BR57:BT57"/>
    <mergeCell ref="AJ57:AM57"/>
    <mergeCell ref="B58:G58"/>
    <mergeCell ref="H58:M58"/>
    <mergeCell ref="N58:S58"/>
    <mergeCell ref="T58:Y58"/>
    <mergeCell ref="Z58:AE58"/>
    <mergeCell ref="AF58:AI58"/>
    <mergeCell ref="BD57:BG57"/>
    <mergeCell ref="BH57:BJ57"/>
    <mergeCell ref="AN57:AQ57"/>
    <mergeCell ref="AR57:AU57"/>
    <mergeCell ref="AV57:AY57"/>
    <mergeCell ref="AZ57:BC57"/>
    <mergeCell ref="BK57:BM57"/>
    <mergeCell ref="BN58:BQ58"/>
    <mergeCell ref="BR58:BT58"/>
    <mergeCell ref="B59:G59"/>
    <mergeCell ref="H59:M59"/>
    <mergeCell ref="N59:S59"/>
    <mergeCell ref="T59:Y59"/>
    <mergeCell ref="Z59:AE59"/>
    <mergeCell ref="AJ58:AM58"/>
    <mergeCell ref="AN58:AQ58"/>
    <mergeCell ref="BH58:BJ58"/>
    <mergeCell ref="AR58:AU58"/>
    <mergeCell ref="AV58:AY58"/>
    <mergeCell ref="AZ58:BC58"/>
    <mergeCell ref="BD58:BG58"/>
    <mergeCell ref="BK58:BM58"/>
    <mergeCell ref="T60:Y60"/>
    <mergeCell ref="Z60:AE60"/>
    <mergeCell ref="B61:G61"/>
    <mergeCell ref="H61:M61"/>
    <mergeCell ref="N61:S61"/>
    <mergeCell ref="T61:Y61"/>
    <mergeCell ref="Z61:AE61"/>
    <mergeCell ref="B62:G62"/>
    <mergeCell ref="H62:M62"/>
    <mergeCell ref="N62:S62"/>
    <mergeCell ref="T62:Y62"/>
    <mergeCell ref="Z62:AE62"/>
    <mergeCell ref="AF60:AI61"/>
    <mergeCell ref="AF62:AI62"/>
    <mergeCell ref="B60:G60"/>
    <mergeCell ref="H60:M60"/>
    <mergeCell ref="N60:S60"/>
    <mergeCell ref="BD62:BG62"/>
    <mergeCell ref="BH62:BJ62"/>
    <mergeCell ref="BK62:BM62"/>
    <mergeCell ref="BN62:BQ62"/>
    <mergeCell ref="BR62:BT62"/>
    <mergeCell ref="B63:G63"/>
    <mergeCell ref="H63:M63"/>
    <mergeCell ref="N63:S63"/>
    <mergeCell ref="T63:Y63"/>
    <mergeCell ref="Z63:AE63"/>
    <mergeCell ref="AV63:AY63"/>
    <mergeCell ref="AZ63:BC63"/>
    <mergeCell ref="BD63:BG63"/>
    <mergeCell ref="BH63:BJ63"/>
    <mergeCell ref="BK63:BM63"/>
    <mergeCell ref="BN63:BQ63"/>
    <mergeCell ref="B64:G64"/>
    <mergeCell ref="H64:M64"/>
    <mergeCell ref="N64:S64"/>
    <mergeCell ref="T64:Y64"/>
    <mergeCell ref="Z64:AE64"/>
    <mergeCell ref="AF63:AI63"/>
    <mergeCell ref="BR63:BT63"/>
    <mergeCell ref="A71:A73"/>
    <mergeCell ref="B71:D73"/>
    <mergeCell ref="E71:G73"/>
    <mergeCell ref="H71:J73"/>
    <mergeCell ref="K71:M73"/>
    <mergeCell ref="N71:P73"/>
    <mergeCell ref="Q71:S73"/>
    <mergeCell ref="T71:V73"/>
    <mergeCell ref="W71:Y73"/>
    <mergeCell ref="Z71:AB73"/>
    <mergeCell ref="AC71:AE73"/>
    <mergeCell ref="AF71:AH73"/>
    <mergeCell ref="AI71:AK73"/>
    <mergeCell ref="AL71:AN73"/>
    <mergeCell ref="AO71:AR73"/>
    <mergeCell ref="AS71:AU73"/>
    <mergeCell ref="AV71:AX73"/>
    <mergeCell ref="AY71:BA73"/>
    <mergeCell ref="BB71:BD73"/>
    <mergeCell ref="BE71:BH73"/>
    <mergeCell ref="BI71:BK73"/>
    <mergeCell ref="BL71:BN73"/>
    <mergeCell ref="BP71:BT73"/>
    <mergeCell ref="B75:D75"/>
    <mergeCell ref="E75:G75"/>
    <mergeCell ref="H75:J75"/>
    <mergeCell ref="K75:M75"/>
    <mergeCell ref="N75:P75"/>
    <mergeCell ref="Q75:S75"/>
    <mergeCell ref="T75:V75"/>
    <mergeCell ref="W75:Y75"/>
    <mergeCell ref="Z75:AB75"/>
    <mergeCell ref="AC75:AE75"/>
    <mergeCell ref="AF75:AH75"/>
    <mergeCell ref="AI75:AK75"/>
    <mergeCell ref="AL75:AN75"/>
    <mergeCell ref="AO75:AR75"/>
    <mergeCell ref="AS75:AU75"/>
    <mergeCell ref="AV75:AX75"/>
    <mergeCell ref="AY75:BA75"/>
    <mergeCell ref="BB75:BD75"/>
    <mergeCell ref="BE75:BH75"/>
    <mergeCell ref="BI75:BK75"/>
    <mergeCell ref="BL75:BN75"/>
    <mergeCell ref="BP75:BT75"/>
    <mergeCell ref="B76:D76"/>
    <mergeCell ref="E76:G76"/>
    <mergeCell ref="H76:J76"/>
    <mergeCell ref="K76:M76"/>
    <mergeCell ref="N76:P76"/>
    <mergeCell ref="Q76:S76"/>
    <mergeCell ref="T76:V76"/>
    <mergeCell ref="W76:Y76"/>
    <mergeCell ref="Z76:AB76"/>
    <mergeCell ref="AC76:AE76"/>
    <mergeCell ref="AF76:AH76"/>
    <mergeCell ref="AI76:AK76"/>
    <mergeCell ref="AL76:AN76"/>
    <mergeCell ref="AO76:AR76"/>
    <mergeCell ref="AS76:AU76"/>
    <mergeCell ref="AV76:AX76"/>
    <mergeCell ref="AY76:BA76"/>
    <mergeCell ref="BB76:BD76"/>
    <mergeCell ref="BE76:BH76"/>
    <mergeCell ref="BI76:BK76"/>
    <mergeCell ref="BL76:BN76"/>
    <mergeCell ref="BP76:BT76"/>
    <mergeCell ref="B77:D77"/>
    <mergeCell ref="E77:G77"/>
    <mergeCell ref="H77:J77"/>
    <mergeCell ref="K77:M77"/>
    <mergeCell ref="N77:P77"/>
    <mergeCell ref="Q77:S77"/>
    <mergeCell ref="T77:V77"/>
    <mergeCell ref="W77:Y77"/>
    <mergeCell ref="Z77:AB77"/>
    <mergeCell ref="AC77:AE77"/>
    <mergeCell ref="AF77:AH77"/>
    <mergeCell ref="AI77:AK77"/>
    <mergeCell ref="AL77:AN77"/>
    <mergeCell ref="AO77:AR77"/>
    <mergeCell ref="AS77:AU77"/>
    <mergeCell ref="AV77:AX77"/>
    <mergeCell ref="AY77:BA77"/>
    <mergeCell ref="BB77:BD77"/>
    <mergeCell ref="BE77:BH77"/>
    <mergeCell ref="BI77:BK77"/>
    <mergeCell ref="BL77:BN77"/>
    <mergeCell ref="BP77:BT77"/>
    <mergeCell ref="B78:D78"/>
    <mergeCell ref="E78:G78"/>
    <mergeCell ref="H78:J78"/>
    <mergeCell ref="K78:M78"/>
    <mergeCell ref="N78:P78"/>
    <mergeCell ref="Q78:S78"/>
    <mergeCell ref="T78:V78"/>
    <mergeCell ref="W78:Y78"/>
    <mergeCell ref="Z78:AB78"/>
    <mergeCell ref="AC78:AE78"/>
    <mergeCell ref="AF78:AH78"/>
    <mergeCell ref="AI78:AK78"/>
    <mergeCell ref="AL78:AN78"/>
    <mergeCell ref="AO78:AR78"/>
    <mergeCell ref="AS78:AU78"/>
    <mergeCell ref="AV78:AX78"/>
    <mergeCell ref="AY78:BA78"/>
    <mergeCell ref="BB78:BD78"/>
    <mergeCell ref="BE78:BH78"/>
    <mergeCell ref="BI78:BK78"/>
    <mergeCell ref="BL78:BN78"/>
    <mergeCell ref="BP78:BT78"/>
    <mergeCell ref="B79:D79"/>
    <mergeCell ref="E79:G79"/>
    <mergeCell ref="H79:J79"/>
    <mergeCell ref="K79:M79"/>
    <mergeCell ref="N79:P79"/>
    <mergeCell ref="Q79:S79"/>
    <mergeCell ref="T79:V79"/>
    <mergeCell ref="W79:Y79"/>
    <mergeCell ref="Z79:AB79"/>
    <mergeCell ref="AC79:AE79"/>
    <mergeCell ref="AF79:AH79"/>
    <mergeCell ref="AI79:AK79"/>
    <mergeCell ref="AL79:AN79"/>
    <mergeCell ref="AO79:AR79"/>
    <mergeCell ref="AS79:AU79"/>
    <mergeCell ref="AV79:AX79"/>
    <mergeCell ref="AY79:BA79"/>
    <mergeCell ref="BB79:BD79"/>
    <mergeCell ref="BE79:BH79"/>
    <mergeCell ref="BI79:BK79"/>
    <mergeCell ref="BL79:BN79"/>
    <mergeCell ref="BP79:BT79"/>
    <mergeCell ref="B80:D80"/>
    <mergeCell ref="E80:G80"/>
    <mergeCell ref="H80:J80"/>
    <mergeCell ref="K80:M80"/>
    <mergeCell ref="N80:P80"/>
    <mergeCell ref="Q80:S80"/>
    <mergeCell ref="T80:V80"/>
    <mergeCell ref="W80:Y80"/>
    <mergeCell ref="Z80:AB80"/>
    <mergeCell ref="AC80:AE80"/>
    <mergeCell ref="AF80:AH80"/>
    <mergeCell ref="AI80:AK80"/>
    <mergeCell ref="AL80:AN80"/>
    <mergeCell ref="AO80:AR80"/>
    <mergeCell ref="AS80:AU80"/>
    <mergeCell ref="AV80:AX80"/>
    <mergeCell ref="AY80:BA80"/>
    <mergeCell ref="BB80:BD80"/>
    <mergeCell ref="BE80:BH80"/>
    <mergeCell ref="BI80:BK80"/>
    <mergeCell ref="BL80:BN80"/>
    <mergeCell ref="B81:D81"/>
    <mergeCell ref="E81:G81"/>
    <mergeCell ref="H81:J81"/>
    <mergeCell ref="K81:M81"/>
    <mergeCell ref="N81:P81"/>
    <mergeCell ref="Q81:S81"/>
    <mergeCell ref="T81:V81"/>
    <mergeCell ref="W81:Y81"/>
    <mergeCell ref="Z81:AB81"/>
    <mergeCell ref="AC81:AE81"/>
    <mergeCell ref="AF81:AH81"/>
    <mergeCell ref="AI81:AK81"/>
    <mergeCell ref="AL81:AN81"/>
    <mergeCell ref="AO81:AR81"/>
    <mergeCell ref="AS81:AU81"/>
    <mergeCell ref="AV81:AX81"/>
    <mergeCell ref="AY81:BA81"/>
    <mergeCell ref="BB81:BD81"/>
    <mergeCell ref="BE81:BH81"/>
    <mergeCell ref="BI81:BK81"/>
    <mergeCell ref="BL81:BN81"/>
    <mergeCell ref="BP81:BT81"/>
    <mergeCell ref="B82:D82"/>
    <mergeCell ref="E82:G82"/>
    <mergeCell ref="H82:J82"/>
    <mergeCell ref="K82:M82"/>
    <mergeCell ref="N82:P82"/>
    <mergeCell ref="Q82:S82"/>
    <mergeCell ref="T82:V82"/>
    <mergeCell ref="W82:Y82"/>
    <mergeCell ref="Z82:AB82"/>
    <mergeCell ref="AC82:AE82"/>
    <mergeCell ref="AF82:AH82"/>
    <mergeCell ref="AI82:AK82"/>
    <mergeCell ref="AL82:AN82"/>
    <mergeCell ref="AO82:AR82"/>
    <mergeCell ref="AS82:AU82"/>
    <mergeCell ref="AV82:AX82"/>
    <mergeCell ref="AY82:BA82"/>
    <mergeCell ref="BB82:BD82"/>
    <mergeCell ref="BE82:BH82"/>
    <mergeCell ref="BI82:BK82"/>
    <mergeCell ref="BL82:BN82"/>
    <mergeCell ref="B83:D83"/>
    <mergeCell ref="E83:G83"/>
    <mergeCell ref="H83:J83"/>
    <mergeCell ref="K83:M83"/>
    <mergeCell ref="N83:P83"/>
    <mergeCell ref="Q83:S83"/>
    <mergeCell ref="AY83:BA83"/>
    <mergeCell ref="BB83:BD83"/>
    <mergeCell ref="T83:V83"/>
    <mergeCell ref="W83:Y83"/>
    <mergeCell ref="Z83:AB83"/>
    <mergeCell ref="AC83:AE83"/>
    <mergeCell ref="AF83:AH83"/>
    <mergeCell ref="AI83:AK83"/>
    <mergeCell ref="BP83:BT83"/>
    <mergeCell ref="B84:D84"/>
    <mergeCell ref="E84:G84"/>
    <mergeCell ref="H84:J84"/>
    <mergeCell ref="K84:M84"/>
    <mergeCell ref="N84:P84"/>
    <mergeCell ref="Q84:S84"/>
    <mergeCell ref="AL83:AN83"/>
    <mergeCell ref="AO83:AR83"/>
    <mergeCell ref="AS83:AU83"/>
    <mergeCell ref="T84:V84"/>
    <mergeCell ref="W84:Y84"/>
    <mergeCell ref="Z84:AB84"/>
    <mergeCell ref="AC84:AE84"/>
    <mergeCell ref="AF84:AH84"/>
    <mergeCell ref="AI84:AK84"/>
    <mergeCell ref="BP84:BT84"/>
    <mergeCell ref="AO84:AR84"/>
    <mergeCell ref="AS84:AU84"/>
    <mergeCell ref="AV84:AX84"/>
    <mergeCell ref="AY84:BA84"/>
    <mergeCell ref="BB84:BD84"/>
    <mergeCell ref="BE84:BH84"/>
    <mergeCell ref="AV59:AY60"/>
    <mergeCell ref="AZ59:BC60"/>
    <mergeCell ref="BD59:BG60"/>
    <mergeCell ref="AL84:AN84"/>
    <mergeCell ref="BI84:BK84"/>
    <mergeCell ref="BL84:BN84"/>
    <mergeCell ref="BE83:BH83"/>
    <mergeCell ref="BI83:BK83"/>
    <mergeCell ref="BL83:BN83"/>
    <mergeCell ref="AV83:AX83"/>
    <mergeCell ref="AJ63:AM63"/>
    <mergeCell ref="BH59:BJ60"/>
    <mergeCell ref="BK59:BM60"/>
    <mergeCell ref="BN59:BQ60"/>
    <mergeCell ref="BR59:BT60"/>
    <mergeCell ref="AR63:AU63"/>
    <mergeCell ref="AN63:AQ63"/>
    <mergeCell ref="AJ59:AM60"/>
    <mergeCell ref="AN59:AQ60"/>
    <mergeCell ref="AR59:AU60"/>
  </mergeCells>
  <printOptions horizontalCentered="1"/>
  <pageMargins left="0.6692913385826772" right="0.5511811023622047" top="0.5511811023622047" bottom="0.5118110236220472" header="0.5118110236220472" footer="0.31496062992125984"/>
  <pageSetup fitToWidth="2" horizontalDpi="600" verticalDpi="600" orientation="portrait" paperSize="9" scale="53" r:id="rId1"/>
  <colBreaks count="1" manualBreakCount="1">
    <brk id="31" max="86" man="1"/>
  </colBreaks>
</worksheet>
</file>

<file path=xl/worksheets/sheet9.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A1" sqref="A1:K1"/>
    </sheetView>
  </sheetViews>
  <sheetFormatPr defaultColWidth="9.00390625" defaultRowHeight="13.5"/>
  <cols>
    <col min="1" max="1" width="1.00390625" style="8" customWidth="1"/>
    <col min="2" max="2" width="8.25390625" style="8" customWidth="1"/>
    <col min="3" max="3" width="7.875" style="8" customWidth="1"/>
    <col min="4" max="4" width="6.50390625" style="8" customWidth="1"/>
    <col min="5" max="5" width="8.125" style="8" customWidth="1"/>
    <col min="6" max="6" width="14.875" style="8" customWidth="1"/>
    <col min="7" max="7" width="15.125" style="8" customWidth="1"/>
    <col min="8" max="8" width="13.75390625" style="8" customWidth="1"/>
    <col min="9" max="9" width="10.00390625" style="8" customWidth="1"/>
    <col min="10" max="10" width="14.375" style="8" customWidth="1"/>
    <col min="11" max="11" width="13.375" style="8" customWidth="1"/>
    <col min="12" max="12" width="2.50390625" style="8" customWidth="1"/>
    <col min="13" max="16384" width="9.00390625" style="8" customWidth="1"/>
  </cols>
  <sheetData>
    <row r="1" spans="1:11" s="57" customFormat="1" ht="32.25" customHeight="1">
      <c r="A1" s="1682" t="s">
        <v>530</v>
      </c>
      <c r="B1" s="1682"/>
      <c r="C1" s="1682"/>
      <c r="D1" s="1682"/>
      <c r="E1" s="1682"/>
      <c r="F1" s="1682"/>
      <c r="G1" s="1682"/>
      <c r="H1" s="1682"/>
      <c r="I1" s="1682"/>
      <c r="J1" s="1682"/>
      <c r="K1" s="1682"/>
    </row>
    <row r="2" spans="1:11" s="41" customFormat="1" ht="24" customHeight="1" thickBot="1">
      <c r="A2" s="131" t="s">
        <v>149</v>
      </c>
      <c r="B2" s="132"/>
      <c r="C2" s="132"/>
      <c r="D2" s="132"/>
      <c r="E2" s="132"/>
      <c r="F2" s="132"/>
      <c r="G2" s="132"/>
      <c r="H2" s="132"/>
      <c r="I2" s="132"/>
      <c r="J2" s="132"/>
      <c r="K2" s="133" t="s">
        <v>280</v>
      </c>
    </row>
    <row r="3" spans="1:11" s="63" customFormat="1" ht="18" customHeight="1" thickTop="1">
      <c r="A3" s="1679" t="s">
        <v>22</v>
      </c>
      <c r="B3" s="1679"/>
      <c r="C3" s="1679"/>
      <c r="D3" s="1680"/>
      <c r="E3" s="1684" t="s">
        <v>150</v>
      </c>
      <c r="F3" s="1684"/>
      <c r="G3" s="1684"/>
      <c r="H3" s="1684"/>
      <c r="I3" s="1684"/>
      <c r="J3" s="1684"/>
      <c r="K3" s="1684"/>
    </row>
    <row r="4" spans="1:11" s="63" customFormat="1" ht="18" customHeight="1">
      <c r="A4" s="76"/>
      <c r="B4" s="76"/>
      <c r="C4" s="76"/>
      <c r="D4" s="117"/>
      <c r="E4" s="1675" t="s">
        <v>151</v>
      </c>
      <c r="F4" s="1674" t="s">
        <v>290</v>
      </c>
      <c r="G4" s="1675"/>
      <c r="H4" s="1676" t="s">
        <v>291</v>
      </c>
      <c r="I4" s="1676"/>
      <c r="J4" s="1676"/>
      <c r="K4" s="1676"/>
    </row>
    <row r="5" spans="1:11" s="63" customFormat="1" ht="18" customHeight="1">
      <c r="A5" s="1677" t="s">
        <v>27</v>
      </c>
      <c r="B5" s="1677"/>
      <c r="C5" s="1677"/>
      <c r="D5" s="1678"/>
      <c r="E5" s="1683"/>
      <c r="F5" s="134"/>
      <c r="G5" s="453" t="s">
        <v>340</v>
      </c>
      <c r="H5" s="135" t="s">
        <v>23</v>
      </c>
      <c r="I5" s="135" t="s">
        <v>152</v>
      </c>
      <c r="J5" s="452" t="s">
        <v>153</v>
      </c>
      <c r="K5" s="136" t="s">
        <v>154</v>
      </c>
    </row>
    <row r="6" spans="2:11" s="450" customFormat="1" ht="21" customHeight="1">
      <c r="B6" s="137" t="s">
        <v>26</v>
      </c>
      <c r="C6" s="1687">
        <v>26</v>
      </c>
      <c r="D6" s="1688"/>
      <c r="E6" s="138">
        <v>167</v>
      </c>
      <c r="F6" s="138">
        <v>2258205</v>
      </c>
      <c r="G6" s="138">
        <v>1044533</v>
      </c>
      <c r="H6" s="138">
        <v>933450</v>
      </c>
      <c r="I6" s="138">
        <v>1064</v>
      </c>
      <c r="J6" s="138">
        <v>917940</v>
      </c>
      <c r="K6" s="138">
        <v>14446</v>
      </c>
    </row>
    <row r="7" spans="2:11" s="450" customFormat="1" ht="21" customHeight="1">
      <c r="B7" s="137"/>
      <c r="C7" s="1685">
        <v>27</v>
      </c>
      <c r="D7" s="1686"/>
      <c r="E7" s="138">
        <v>164</v>
      </c>
      <c r="F7" s="138">
        <v>2236139</v>
      </c>
      <c r="G7" s="138">
        <v>1031871</v>
      </c>
      <c r="H7" s="138">
        <v>920411</v>
      </c>
      <c r="I7" s="138">
        <v>1014</v>
      </c>
      <c r="J7" s="138">
        <v>904749</v>
      </c>
      <c r="K7" s="138">
        <v>14648</v>
      </c>
    </row>
    <row r="8" spans="2:11" s="450" customFormat="1" ht="21" customHeight="1">
      <c r="B8" s="137"/>
      <c r="C8" s="1685">
        <v>28</v>
      </c>
      <c r="D8" s="1686"/>
      <c r="E8" s="142">
        <v>163</v>
      </c>
      <c r="F8" s="142">
        <v>2224873</v>
      </c>
      <c r="G8" s="142">
        <v>1021056</v>
      </c>
      <c r="H8" s="142">
        <v>908515</v>
      </c>
      <c r="I8" s="142">
        <v>997</v>
      </c>
      <c r="J8" s="142">
        <v>893214</v>
      </c>
      <c r="K8" s="142">
        <v>14304</v>
      </c>
    </row>
    <row r="9" spans="2:11" s="450" customFormat="1" ht="21" customHeight="1">
      <c r="B9" s="137"/>
      <c r="C9" s="1685">
        <v>29</v>
      </c>
      <c r="D9" s="1686"/>
      <c r="E9" s="142">
        <v>163</v>
      </c>
      <c r="F9" s="142">
        <v>2224017</v>
      </c>
      <c r="G9" s="142">
        <v>1018600</v>
      </c>
      <c r="H9" s="142">
        <v>909167</v>
      </c>
      <c r="I9" s="142">
        <v>997</v>
      </c>
      <c r="J9" s="142">
        <v>892550</v>
      </c>
      <c r="K9" s="142">
        <v>15620</v>
      </c>
    </row>
    <row r="10" spans="2:11" s="139" customFormat="1" ht="34.5" customHeight="1">
      <c r="B10" s="140" t="s">
        <v>26</v>
      </c>
      <c r="C10" s="1689">
        <v>30</v>
      </c>
      <c r="D10" s="1690"/>
      <c r="E10" s="514">
        <v>164</v>
      </c>
      <c r="F10" s="514">
        <v>2230504</v>
      </c>
      <c r="G10" s="514">
        <v>1015698</v>
      </c>
      <c r="H10" s="514">
        <v>923544</v>
      </c>
      <c r="I10" s="514">
        <v>997</v>
      </c>
      <c r="J10" s="514">
        <v>906352</v>
      </c>
      <c r="K10" s="514">
        <v>16195</v>
      </c>
    </row>
    <row r="11" spans="4:11" s="450" customFormat="1" ht="10.5" customHeight="1">
      <c r="D11" s="141"/>
      <c r="E11" s="142"/>
      <c r="F11" s="142"/>
      <c r="G11" s="142"/>
      <c r="H11" s="142"/>
      <c r="I11" s="509"/>
      <c r="J11" s="142"/>
      <c r="K11" s="509"/>
    </row>
    <row r="12" spans="2:13" s="450" customFormat="1" ht="21" customHeight="1">
      <c r="B12" s="1671" t="s">
        <v>10</v>
      </c>
      <c r="C12" s="1671"/>
      <c r="D12" s="1672"/>
      <c r="E12" s="515">
        <v>14</v>
      </c>
      <c r="F12" s="510">
        <v>183083</v>
      </c>
      <c r="G12" s="510">
        <v>102091</v>
      </c>
      <c r="H12" s="510">
        <v>98051</v>
      </c>
      <c r="I12" s="142">
        <v>67</v>
      </c>
      <c r="J12" s="510">
        <v>97109</v>
      </c>
      <c r="K12" s="142">
        <v>875</v>
      </c>
      <c r="M12" s="360"/>
    </row>
    <row r="13" spans="2:13" s="450" customFormat="1" ht="21" customHeight="1">
      <c r="B13" s="1671" t="s">
        <v>18</v>
      </c>
      <c r="C13" s="1671"/>
      <c r="D13" s="1672"/>
      <c r="E13" s="515">
        <v>12</v>
      </c>
      <c r="F13" s="510">
        <v>96003</v>
      </c>
      <c r="G13" s="510">
        <v>46515</v>
      </c>
      <c r="H13" s="510">
        <v>61385</v>
      </c>
      <c r="I13" s="510">
        <v>0</v>
      </c>
      <c r="J13" s="510">
        <v>61034</v>
      </c>
      <c r="K13" s="510">
        <v>351</v>
      </c>
      <c r="M13" s="360"/>
    </row>
    <row r="14" spans="2:13" s="450" customFormat="1" ht="21" customHeight="1">
      <c r="B14" s="1671" t="s">
        <v>11</v>
      </c>
      <c r="C14" s="1671"/>
      <c r="D14" s="1672"/>
      <c r="E14" s="515">
        <v>9</v>
      </c>
      <c r="F14" s="510">
        <v>90855</v>
      </c>
      <c r="G14" s="510">
        <v>38194</v>
      </c>
      <c r="H14" s="510">
        <v>51119</v>
      </c>
      <c r="I14" s="516">
        <v>31</v>
      </c>
      <c r="J14" s="510">
        <v>50846</v>
      </c>
      <c r="K14" s="510">
        <v>242</v>
      </c>
      <c r="M14" s="360"/>
    </row>
    <row r="15" spans="2:13" s="450" customFormat="1" ht="21" customHeight="1">
      <c r="B15" s="1671" t="s">
        <v>12</v>
      </c>
      <c r="C15" s="1671"/>
      <c r="D15" s="1672"/>
      <c r="E15" s="515">
        <v>8</v>
      </c>
      <c r="F15" s="510">
        <v>67919</v>
      </c>
      <c r="G15" s="510">
        <v>26696</v>
      </c>
      <c r="H15" s="510">
        <v>47850</v>
      </c>
      <c r="I15" s="510">
        <v>0</v>
      </c>
      <c r="J15" s="510">
        <v>47683</v>
      </c>
      <c r="K15" s="510">
        <v>167</v>
      </c>
      <c r="M15" s="360"/>
    </row>
    <row r="16" spans="2:13" s="450" customFormat="1" ht="21" customHeight="1">
      <c r="B16" s="1671" t="s">
        <v>13</v>
      </c>
      <c r="C16" s="1671"/>
      <c r="D16" s="1672"/>
      <c r="E16" s="515">
        <v>35</v>
      </c>
      <c r="F16" s="510">
        <v>524737</v>
      </c>
      <c r="G16" s="510">
        <v>230915</v>
      </c>
      <c r="H16" s="510">
        <v>174865</v>
      </c>
      <c r="I16" s="510">
        <v>725</v>
      </c>
      <c r="J16" s="510">
        <v>164389</v>
      </c>
      <c r="K16" s="510">
        <v>9751</v>
      </c>
      <c r="M16" s="360"/>
    </row>
    <row r="17" spans="2:13" s="450" customFormat="1" ht="21" customHeight="1">
      <c r="B17" s="1671" t="s">
        <v>14</v>
      </c>
      <c r="C17" s="1671"/>
      <c r="D17" s="1672"/>
      <c r="E17" s="515">
        <v>13</v>
      </c>
      <c r="F17" s="510">
        <v>105246</v>
      </c>
      <c r="G17" s="510">
        <v>51091</v>
      </c>
      <c r="H17" s="510">
        <v>65363</v>
      </c>
      <c r="I17" s="510">
        <v>41</v>
      </c>
      <c r="J17" s="510">
        <v>65062</v>
      </c>
      <c r="K17" s="510">
        <v>260</v>
      </c>
      <c r="M17" s="360"/>
    </row>
    <row r="18" spans="2:13" s="450" customFormat="1" ht="21" customHeight="1">
      <c r="B18" s="1671" t="s">
        <v>15</v>
      </c>
      <c r="C18" s="1671"/>
      <c r="D18" s="1672"/>
      <c r="E18" s="515">
        <v>20</v>
      </c>
      <c r="F18" s="510">
        <v>298659</v>
      </c>
      <c r="G18" s="510">
        <v>118704</v>
      </c>
      <c r="H18" s="510">
        <v>121844</v>
      </c>
      <c r="I18" s="510">
        <v>17</v>
      </c>
      <c r="J18" s="510">
        <v>121054</v>
      </c>
      <c r="K18" s="510">
        <v>773</v>
      </c>
      <c r="M18" s="360"/>
    </row>
    <row r="19" spans="2:13" s="450" customFormat="1" ht="21" customHeight="1">
      <c r="B19" s="1671" t="s">
        <v>16</v>
      </c>
      <c r="C19" s="1671"/>
      <c r="D19" s="1672"/>
      <c r="E19" s="515">
        <v>24</v>
      </c>
      <c r="F19" s="510">
        <v>338934</v>
      </c>
      <c r="G19" s="510">
        <v>150691</v>
      </c>
      <c r="H19" s="510">
        <v>137668</v>
      </c>
      <c r="I19" s="510">
        <v>0</v>
      </c>
      <c r="J19" s="510">
        <v>135426</v>
      </c>
      <c r="K19" s="510">
        <v>2242</v>
      </c>
      <c r="M19" s="360"/>
    </row>
    <row r="20" spans="1:13" s="450" customFormat="1" ht="21" customHeight="1">
      <c r="A20" s="143"/>
      <c r="B20" s="1671" t="s">
        <v>17</v>
      </c>
      <c r="C20" s="1671"/>
      <c r="D20" s="1672"/>
      <c r="E20" s="515">
        <v>29</v>
      </c>
      <c r="F20" s="517">
        <v>525068</v>
      </c>
      <c r="G20" s="517">
        <v>250801</v>
      </c>
      <c r="H20" s="517">
        <v>165399</v>
      </c>
      <c r="I20" s="516">
        <v>116</v>
      </c>
      <c r="J20" s="517">
        <v>163749</v>
      </c>
      <c r="K20" s="510">
        <v>1534</v>
      </c>
      <c r="M20" s="360"/>
    </row>
    <row r="21" spans="1:13" s="450" customFormat="1" ht="6" customHeight="1">
      <c r="A21" s="144"/>
      <c r="B21" s="1681"/>
      <c r="C21" s="1681"/>
      <c r="D21" s="145"/>
      <c r="E21" s="146">
        <v>0</v>
      </c>
      <c r="F21" s="147">
        <v>0</v>
      </c>
      <c r="G21" s="147">
        <v>0</v>
      </c>
      <c r="H21" s="148">
        <v>0</v>
      </c>
      <c r="I21" s="148">
        <v>0</v>
      </c>
      <c r="J21" s="148">
        <v>0</v>
      </c>
      <c r="K21" s="148">
        <v>0</v>
      </c>
      <c r="M21" s="360"/>
    </row>
    <row r="22" spans="1:13" s="509" customFormat="1" ht="6" customHeight="1">
      <c r="A22" s="143"/>
      <c r="B22" s="511"/>
      <c r="C22" s="511"/>
      <c r="D22" s="143"/>
      <c r="E22" s="518"/>
      <c r="F22" s="518"/>
      <c r="G22" s="518"/>
      <c r="H22" s="519"/>
      <c r="I22" s="519"/>
      <c r="J22" s="519"/>
      <c r="K22" s="519"/>
      <c r="M22" s="360"/>
    </row>
    <row r="23" spans="1:11" s="450" customFormat="1" ht="18.75" customHeight="1" thickBot="1">
      <c r="A23" s="520"/>
      <c r="B23" s="520"/>
      <c r="C23" s="520"/>
      <c r="D23" s="520"/>
      <c r="E23" s="150"/>
      <c r="F23" s="150"/>
      <c r="G23" s="150"/>
      <c r="H23" s="150"/>
      <c r="I23" s="150"/>
      <c r="J23" s="150"/>
      <c r="K23" s="150"/>
    </row>
    <row r="24" spans="1:11" s="450" customFormat="1" ht="18" customHeight="1" thickTop="1">
      <c r="A24" s="1679" t="s">
        <v>22</v>
      </c>
      <c r="B24" s="1679"/>
      <c r="C24" s="1679"/>
      <c r="D24" s="1680"/>
      <c r="E24" s="1684" t="s">
        <v>155</v>
      </c>
      <c r="F24" s="1684"/>
      <c r="G24" s="1684"/>
      <c r="H24" s="1684"/>
      <c r="I24" s="1684"/>
      <c r="J24" s="1684"/>
      <c r="K24" s="1684"/>
    </row>
    <row r="25" spans="1:11" s="450" customFormat="1" ht="18" customHeight="1">
      <c r="A25" s="76"/>
      <c r="B25" s="76"/>
      <c r="C25" s="76"/>
      <c r="D25" s="117"/>
      <c r="E25" s="1675" t="s">
        <v>151</v>
      </c>
      <c r="F25" s="1674" t="s">
        <v>290</v>
      </c>
      <c r="G25" s="1675"/>
      <c r="H25" s="1676" t="s">
        <v>291</v>
      </c>
      <c r="I25" s="1676"/>
      <c r="J25" s="1676"/>
      <c r="K25" s="1676"/>
    </row>
    <row r="26" spans="1:11" s="450" customFormat="1" ht="18" customHeight="1">
      <c r="A26" s="1677" t="s">
        <v>27</v>
      </c>
      <c r="B26" s="1677"/>
      <c r="C26" s="1677"/>
      <c r="D26" s="1678"/>
      <c r="E26" s="1683"/>
      <c r="F26" s="151"/>
      <c r="G26" s="453" t="s">
        <v>340</v>
      </c>
      <c r="H26" s="135" t="s">
        <v>23</v>
      </c>
      <c r="I26" s="135" t="s">
        <v>152</v>
      </c>
      <c r="J26" s="452" t="s">
        <v>153</v>
      </c>
      <c r="K26" s="136" t="s">
        <v>154</v>
      </c>
    </row>
    <row r="27" spans="2:11" s="450" customFormat="1" ht="21" customHeight="1">
      <c r="B27" s="137" t="s">
        <v>26</v>
      </c>
      <c r="C27" s="1687">
        <v>26</v>
      </c>
      <c r="D27" s="1688"/>
      <c r="E27" s="138">
        <v>84</v>
      </c>
      <c r="F27" s="138">
        <v>1598094</v>
      </c>
      <c r="G27" s="138">
        <v>801425</v>
      </c>
      <c r="H27" s="138">
        <v>557095</v>
      </c>
      <c r="I27" s="138">
        <v>168</v>
      </c>
      <c r="J27" s="138">
        <v>552711</v>
      </c>
      <c r="K27" s="138">
        <v>4216</v>
      </c>
    </row>
    <row r="28" spans="2:11" s="450" customFormat="1" ht="21" customHeight="1">
      <c r="B28" s="137"/>
      <c r="C28" s="1685">
        <v>27</v>
      </c>
      <c r="D28" s="1686"/>
      <c r="E28" s="138">
        <v>84</v>
      </c>
      <c r="F28" s="138">
        <v>1616596</v>
      </c>
      <c r="G28" s="138">
        <v>801425</v>
      </c>
      <c r="H28" s="138">
        <v>554046</v>
      </c>
      <c r="I28" s="138">
        <v>168</v>
      </c>
      <c r="J28" s="138">
        <v>549337</v>
      </c>
      <c r="K28" s="138">
        <v>4541</v>
      </c>
    </row>
    <row r="29" spans="2:11" s="450" customFormat="1" ht="21" customHeight="1">
      <c r="B29" s="137"/>
      <c r="C29" s="1685">
        <v>28</v>
      </c>
      <c r="D29" s="1686"/>
      <c r="E29" s="142">
        <v>83</v>
      </c>
      <c r="F29" s="142">
        <v>1613312</v>
      </c>
      <c r="G29" s="142">
        <v>791394</v>
      </c>
      <c r="H29" s="142">
        <v>550017</v>
      </c>
      <c r="I29" s="142">
        <v>165</v>
      </c>
      <c r="J29" s="142">
        <v>543354</v>
      </c>
      <c r="K29" s="142">
        <v>6498</v>
      </c>
    </row>
    <row r="30" spans="2:11" s="450" customFormat="1" ht="21" customHeight="1">
      <c r="B30" s="137"/>
      <c r="C30" s="1685">
        <v>29</v>
      </c>
      <c r="D30" s="1686"/>
      <c r="E30" s="142">
        <v>83</v>
      </c>
      <c r="F30" s="142">
        <v>1621908</v>
      </c>
      <c r="G30" s="142">
        <v>799990</v>
      </c>
      <c r="H30" s="142">
        <v>550527</v>
      </c>
      <c r="I30" s="142">
        <v>165</v>
      </c>
      <c r="J30" s="142">
        <v>543523</v>
      </c>
      <c r="K30" s="142">
        <v>6839</v>
      </c>
    </row>
    <row r="31" spans="2:13" s="139" customFormat="1" ht="34.5" customHeight="1">
      <c r="B31" s="140" t="s">
        <v>26</v>
      </c>
      <c r="C31" s="1689">
        <v>30</v>
      </c>
      <c r="D31" s="1690"/>
      <c r="E31" s="514">
        <v>84</v>
      </c>
      <c r="F31" s="514">
        <v>1621908</v>
      </c>
      <c r="G31" s="514">
        <v>793140</v>
      </c>
      <c r="H31" s="514">
        <v>550569</v>
      </c>
      <c r="I31" s="514">
        <v>165</v>
      </c>
      <c r="J31" s="514">
        <v>543426</v>
      </c>
      <c r="K31" s="514">
        <v>6978</v>
      </c>
      <c r="M31" s="360"/>
    </row>
    <row r="32" spans="4:13" s="450" customFormat="1" ht="10.5" customHeight="1">
      <c r="D32" s="141"/>
      <c r="E32" s="142"/>
      <c r="F32" s="142"/>
      <c r="G32" s="142"/>
      <c r="H32" s="142"/>
      <c r="I32" s="142"/>
      <c r="J32" s="142"/>
      <c r="K32" s="142"/>
      <c r="M32" s="360"/>
    </row>
    <row r="33" spans="2:13" s="450" customFormat="1" ht="21" customHeight="1">
      <c r="B33" s="1671" t="s">
        <v>10</v>
      </c>
      <c r="C33" s="1671"/>
      <c r="D33" s="1672"/>
      <c r="E33" s="510">
        <v>7</v>
      </c>
      <c r="F33" s="510">
        <v>118750</v>
      </c>
      <c r="G33" s="510">
        <v>59477</v>
      </c>
      <c r="H33" s="510">
        <v>53401</v>
      </c>
      <c r="I33" s="510">
        <v>0</v>
      </c>
      <c r="J33" s="510">
        <v>52660</v>
      </c>
      <c r="K33" s="510">
        <v>741</v>
      </c>
      <c r="M33" s="360"/>
    </row>
    <row r="34" spans="2:13" s="450" customFormat="1" ht="21" customHeight="1">
      <c r="B34" s="1671" t="s">
        <v>18</v>
      </c>
      <c r="C34" s="1671"/>
      <c r="D34" s="1672"/>
      <c r="E34" s="510">
        <v>5</v>
      </c>
      <c r="F34" s="510">
        <v>63606</v>
      </c>
      <c r="G34" s="510">
        <v>35230</v>
      </c>
      <c r="H34" s="510">
        <v>34121</v>
      </c>
      <c r="I34" s="510">
        <v>0</v>
      </c>
      <c r="J34" s="510">
        <v>33958</v>
      </c>
      <c r="K34" s="510">
        <v>163</v>
      </c>
      <c r="M34" s="360"/>
    </row>
    <row r="35" spans="2:13" s="450" customFormat="1" ht="21" customHeight="1">
      <c r="B35" s="1671" t="s">
        <v>11</v>
      </c>
      <c r="C35" s="1671"/>
      <c r="D35" s="1672"/>
      <c r="E35" s="510">
        <v>6</v>
      </c>
      <c r="F35" s="510">
        <v>82003</v>
      </c>
      <c r="G35" s="510">
        <v>47687</v>
      </c>
      <c r="H35" s="510">
        <v>41519</v>
      </c>
      <c r="I35" s="510">
        <v>0</v>
      </c>
      <c r="J35" s="510">
        <v>40640</v>
      </c>
      <c r="K35" s="510">
        <v>879</v>
      </c>
      <c r="M35" s="360"/>
    </row>
    <row r="36" spans="2:13" s="450" customFormat="1" ht="21" customHeight="1">
      <c r="B36" s="1671" t="s">
        <v>12</v>
      </c>
      <c r="C36" s="1671"/>
      <c r="D36" s="1672"/>
      <c r="E36" s="510">
        <v>6</v>
      </c>
      <c r="F36" s="510">
        <v>84287</v>
      </c>
      <c r="G36" s="510">
        <v>32530</v>
      </c>
      <c r="H36" s="510">
        <v>32707</v>
      </c>
      <c r="I36" s="510">
        <v>0</v>
      </c>
      <c r="J36" s="510">
        <v>31925</v>
      </c>
      <c r="K36" s="510">
        <v>782</v>
      </c>
      <c r="M36" s="360"/>
    </row>
    <row r="37" spans="2:13" s="450" customFormat="1" ht="21" customHeight="1">
      <c r="B37" s="1671" t="s">
        <v>13</v>
      </c>
      <c r="C37" s="1671"/>
      <c r="D37" s="1672"/>
      <c r="E37" s="510">
        <v>18</v>
      </c>
      <c r="F37" s="510">
        <v>351864</v>
      </c>
      <c r="G37" s="510">
        <v>158488</v>
      </c>
      <c r="H37" s="510">
        <v>106635</v>
      </c>
      <c r="I37" s="510">
        <v>63</v>
      </c>
      <c r="J37" s="510">
        <v>105174</v>
      </c>
      <c r="K37" s="510">
        <v>1398</v>
      </c>
      <c r="M37" s="360"/>
    </row>
    <row r="38" spans="2:13" s="450" customFormat="1" ht="21" customHeight="1">
      <c r="B38" s="1671" t="s">
        <v>14</v>
      </c>
      <c r="C38" s="1671"/>
      <c r="D38" s="1672"/>
      <c r="E38" s="510">
        <v>7</v>
      </c>
      <c r="F38" s="510">
        <v>84089</v>
      </c>
      <c r="G38" s="510">
        <v>45706</v>
      </c>
      <c r="H38" s="510">
        <v>38222</v>
      </c>
      <c r="I38" s="510">
        <v>0</v>
      </c>
      <c r="J38" s="510">
        <v>38127</v>
      </c>
      <c r="K38" s="510">
        <v>95</v>
      </c>
      <c r="M38" s="360"/>
    </row>
    <row r="39" spans="2:13" s="450" customFormat="1" ht="21" customHeight="1">
      <c r="B39" s="1671" t="s">
        <v>15</v>
      </c>
      <c r="C39" s="1671"/>
      <c r="D39" s="1672"/>
      <c r="E39" s="510">
        <v>11</v>
      </c>
      <c r="F39" s="510">
        <v>224941</v>
      </c>
      <c r="G39" s="510">
        <v>107228</v>
      </c>
      <c r="H39" s="510">
        <v>74240</v>
      </c>
      <c r="I39" s="510">
        <v>0</v>
      </c>
      <c r="J39" s="510">
        <v>73695</v>
      </c>
      <c r="K39" s="510">
        <v>545</v>
      </c>
      <c r="M39" s="360"/>
    </row>
    <row r="40" spans="2:13" s="450" customFormat="1" ht="21" customHeight="1">
      <c r="B40" s="1671" t="s">
        <v>16</v>
      </c>
      <c r="C40" s="1671"/>
      <c r="D40" s="1672"/>
      <c r="E40" s="510">
        <v>11</v>
      </c>
      <c r="F40" s="510">
        <v>276648</v>
      </c>
      <c r="G40" s="510">
        <v>132981</v>
      </c>
      <c r="H40" s="510">
        <v>77739</v>
      </c>
      <c r="I40" s="510">
        <v>69</v>
      </c>
      <c r="J40" s="510">
        <v>76935</v>
      </c>
      <c r="K40" s="510">
        <v>735</v>
      </c>
      <c r="M40" s="360"/>
    </row>
    <row r="41" spans="1:13" s="450" customFormat="1" ht="21" customHeight="1">
      <c r="A41" s="143"/>
      <c r="B41" s="1671" t="s">
        <v>17</v>
      </c>
      <c r="C41" s="1671"/>
      <c r="D41" s="1672"/>
      <c r="E41" s="517">
        <v>13</v>
      </c>
      <c r="F41" s="517">
        <v>335720</v>
      </c>
      <c r="G41" s="517">
        <v>173813</v>
      </c>
      <c r="H41" s="517">
        <v>91985</v>
      </c>
      <c r="I41" s="517">
        <v>33</v>
      </c>
      <c r="J41" s="517">
        <v>90312</v>
      </c>
      <c r="K41" s="517">
        <v>1640</v>
      </c>
      <c r="M41" s="360"/>
    </row>
    <row r="42" spans="1:11" s="450" customFormat="1" ht="6" customHeight="1">
      <c r="A42" s="144"/>
      <c r="B42" s="1681"/>
      <c r="C42" s="1681"/>
      <c r="D42" s="145"/>
      <c r="E42" s="148"/>
      <c r="F42" s="148"/>
      <c r="G42" s="148"/>
      <c r="H42" s="148"/>
      <c r="I42" s="148"/>
      <c r="J42" s="148"/>
      <c r="K42" s="148"/>
    </row>
    <row r="43" spans="1:11" s="450" customFormat="1" ht="18.75" customHeight="1" thickBot="1">
      <c r="A43" s="149"/>
      <c r="B43" s="149"/>
      <c r="C43" s="149"/>
      <c r="E43" s="150"/>
      <c r="F43" s="150"/>
      <c r="G43" s="150"/>
      <c r="H43" s="150"/>
      <c r="I43" s="150"/>
      <c r="J43" s="150"/>
      <c r="K43" s="150"/>
    </row>
    <row r="44" spans="1:11" s="450" customFormat="1" ht="18" customHeight="1" thickTop="1">
      <c r="A44" s="1679" t="s">
        <v>22</v>
      </c>
      <c r="B44" s="1679"/>
      <c r="C44" s="1679"/>
      <c r="D44" s="1680"/>
      <c r="E44" s="1684" t="s">
        <v>529</v>
      </c>
      <c r="F44" s="1684"/>
      <c r="G44" s="1684"/>
      <c r="H44" s="1684"/>
      <c r="I44" s="1684"/>
      <c r="J44" s="1684"/>
      <c r="K44" s="1684"/>
    </row>
    <row r="45" spans="5:11" s="450" customFormat="1" ht="18" customHeight="1">
      <c r="E45" s="1673" t="s">
        <v>151</v>
      </c>
      <c r="F45" s="1674" t="s">
        <v>290</v>
      </c>
      <c r="G45" s="1675"/>
      <c r="H45" s="1676" t="s">
        <v>291</v>
      </c>
      <c r="I45" s="1676"/>
      <c r="J45" s="1676"/>
      <c r="K45" s="1676"/>
    </row>
    <row r="46" spans="1:11" s="450" customFormat="1" ht="18" customHeight="1">
      <c r="A46" s="1677" t="s">
        <v>27</v>
      </c>
      <c r="B46" s="1677"/>
      <c r="C46" s="1677"/>
      <c r="D46" s="1678"/>
      <c r="E46" s="941"/>
      <c r="F46" s="151"/>
      <c r="G46" s="453" t="s">
        <v>340</v>
      </c>
      <c r="H46" s="135" t="s">
        <v>23</v>
      </c>
      <c r="I46" s="135" t="s">
        <v>152</v>
      </c>
      <c r="J46" s="452" t="s">
        <v>153</v>
      </c>
      <c r="K46" s="136" t="s">
        <v>154</v>
      </c>
    </row>
    <row r="47" spans="1:11" s="450" customFormat="1" ht="3.75" customHeight="1">
      <c r="A47" s="152"/>
      <c r="B47" s="152"/>
      <c r="C47" s="152"/>
      <c r="D47" s="152"/>
      <c r="E47" s="153"/>
      <c r="F47" s="154"/>
      <c r="G47" s="464"/>
      <c r="H47" s="461"/>
      <c r="I47" s="461"/>
      <c r="J47" s="464"/>
      <c r="K47" s="16"/>
    </row>
    <row r="48" spans="1:11" s="155" customFormat="1" ht="28.5" customHeight="1">
      <c r="A48" s="359"/>
      <c r="B48" s="362" t="s">
        <v>26</v>
      </c>
      <c r="C48" s="1695">
        <v>29</v>
      </c>
      <c r="D48" s="1696"/>
      <c r="E48" s="419">
        <v>1</v>
      </c>
      <c r="F48" s="363">
        <v>41564</v>
      </c>
      <c r="G48" s="363">
        <v>18816</v>
      </c>
      <c r="H48" s="363">
        <v>16622</v>
      </c>
      <c r="I48" s="364">
        <v>0</v>
      </c>
      <c r="J48" s="363">
        <v>16492</v>
      </c>
      <c r="K48" s="363">
        <v>130</v>
      </c>
    </row>
    <row r="49" spans="1:11" s="63" customFormat="1" ht="28.5" customHeight="1">
      <c r="A49" s="461"/>
      <c r="B49" s="455"/>
      <c r="C49" s="1691" t="s">
        <v>233</v>
      </c>
      <c r="D49" s="1692"/>
      <c r="E49" s="420"/>
      <c r="F49" s="363">
        <v>23000</v>
      </c>
      <c r="G49" s="363">
        <v>8785</v>
      </c>
      <c r="H49" s="363">
        <v>10171</v>
      </c>
      <c r="I49" s="364">
        <v>0</v>
      </c>
      <c r="J49" s="363">
        <v>10097</v>
      </c>
      <c r="K49" s="363">
        <v>74</v>
      </c>
    </row>
    <row r="50" spans="2:11" s="63" customFormat="1" ht="18.75" customHeight="1">
      <c r="B50" s="400"/>
      <c r="C50" s="1691" t="s">
        <v>234</v>
      </c>
      <c r="D50" s="1692"/>
      <c r="E50" s="420"/>
      <c r="F50" s="363">
        <v>18564</v>
      </c>
      <c r="G50" s="363">
        <v>10031</v>
      </c>
      <c r="H50" s="363">
        <v>6451</v>
      </c>
      <c r="I50" s="364">
        <v>0</v>
      </c>
      <c r="J50" s="363">
        <v>6395</v>
      </c>
      <c r="K50" s="363">
        <v>56</v>
      </c>
    </row>
    <row r="51" spans="2:11" s="63" customFormat="1" ht="9.75" customHeight="1">
      <c r="B51" s="400"/>
      <c r="C51" s="400"/>
      <c r="D51" s="365"/>
      <c r="E51" s="366"/>
      <c r="F51" s="363"/>
      <c r="G51" s="363"/>
      <c r="H51" s="363"/>
      <c r="I51" s="364"/>
      <c r="J51" s="363"/>
      <c r="K51" s="363"/>
    </row>
    <row r="52" spans="1:11" s="155" customFormat="1" ht="28.5" customHeight="1">
      <c r="A52" s="359"/>
      <c r="B52" s="358" t="s">
        <v>26</v>
      </c>
      <c r="C52" s="1693">
        <v>30</v>
      </c>
      <c r="D52" s="1694"/>
      <c r="E52" s="419">
        <v>1</v>
      </c>
      <c r="F52" s="521">
        <v>41564</v>
      </c>
      <c r="G52" s="521">
        <v>18816</v>
      </c>
      <c r="H52" s="521">
        <v>16622</v>
      </c>
      <c r="I52" s="522">
        <v>0</v>
      </c>
      <c r="J52" s="521">
        <v>16492</v>
      </c>
      <c r="K52" s="521">
        <v>130</v>
      </c>
    </row>
    <row r="53" spans="1:11" s="63" customFormat="1" ht="28.5" customHeight="1">
      <c r="A53" s="461"/>
      <c r="B53" s="455"/>
      <c r="C53" s="1691" t="s">
        <v>233</v>
      </c>
      <c r="D53" s="1692"/>
      <c r="E53" s="523"/>
      <c r="F53" s="363">
        <v>23000</v>
      </c>
      <c r="G53" s="363">
        <v>8785</v>
      </c>
      <c r="H53" s="363">
        <v>10171</v>
      </c>
      <c r="I53" s="364">
        <v>0</v>
      </c>
      <c r="J53" s="363">
        <v>10097</v>
      </c>
      <c r="K53" s="363">
        <v>74</v>
      </c>
    </row>
    <row r="54" spans="2:11" s="63" customFormat="1" ht="18.75" customHeight="1">
      <c r="B54" s="400"/>
      <c r="C54" s="1691" t="s">
        <v>234</v>
      </c>
      <c r="D54" s="1692"/>
      <c r="E54" s="523"/>
      <c r="F54" s="363">
        <v>18564</v>
      </c>
      <c r="G54" s="363">
        <v>10031</v>
      </c>
      <c r="H54" s="363">
        <v>6451</v>
      </c>
      <c r="I54" s="364">
        <v>0</v>
      </c>
      <c r="J54" s="363">
        <v>6395</v>
      </c>
      <c r="K54" s="363">
        <v>56</v>
      </c>
    </row>
    <row r="55" spans="1:11" s="450" customFormat="1" ht="6" customHeight="1">
      <c r="A55" s="144"/>
      <c r="B55" s="1681"/>
      <c r="C55" s="1681"/>
      <c r="D55" s="144"/>
      <c r="E55" s="156"/>
      <c r="F55" s="148"/>
      <c r="G55" s="148"/>
      <c r="H55" s="148"/>
      <c r="I55" s="148"/>
      <c r="J55" s="148"/>
      <c r="K55" s="148"/>
    </row>
    <row r="56" spans="1:11" s="43" customFormat="1" ht="18" customHeight="1">
      <c r="A56" s="69"/>
      <c r="B56" s="43" t="s">
        <v>156</v>
      </c>
      <c r="C56" s="379"/>
      <c r="D56" s="69"/>
      <c r="E56" s="157"/>
      <c r="F56" s="157"/>
      <c r="G56" s="157"/>
      <c r="H56" s="157"/>
      <c r="I56" s="157"/>
      <c r="J56" s="157"/>
      <c r="K56" s="157"/>
    </row>
    <row r="57" s="43" customFormat="1" ht="18" customHeight="1">
      <c r="B57" s="43" t="s">
        <v>742</v>
      </c>
    </row>
    <row r="58" s="43" customFormat="1" ht="18" customHeight="1">
      <c r="B58" s="43" t="s">
        <v>743</v>
      </c>
    </row>
    <row r="59" s="43" customFormat="1" ht="18" customHeight="1">
      <c r="B59" s="43" t="s">
        <v>342</v>
      </c>
    </row>
    <row r="60" ht="14.25">
      <c r="B60" s="43"/>
    </row>
  </sheetData>
  <sheetProtection/>
  <mergeCells count="56">
    <mergeCell ref="C49:D49"/>
    <mergeCell ref="C50:D50"/>
    <mergeCell ref="C52:D52"/>
    <mergeCell ref="C53:D53"/>
    <mergeCell ref="C54:D54"/>
    <mergeCell ref="C48:D48"/>
    <mergeCell ref="B12:D12"/>
    <mergeCell ref="C10:D10"/>
    <mergeCell ref="C9:D9"/>
    <mergeCell ref="B14:D14"/>
    <mergeCell ref="C30:D30"/>
    <mergeCell ref="C31:D31"/>
    <mergeCell ref="B13:D13"/>
    <mergeCell ref="C27:D27"/>
    <mergeCell ref="C28:D28"/>
    <mergeCell ref="C29:D29"/>
    <mergeCell ref="B40:D40"/>
    <mergeCell ref="B39:D39"/>
    <mergeCell ref="B15:D15"/>
    <mergeCell ref="B55:C55"/>
    <mergeCell ref="C8:D8"/>
    <mergeCell ref="B19:D19"/>
    <mergeCell ref="B18:D18"/>
    <mergeCell ref="B17:D17"/>
    <mergeCell ref="B16:D16"/>
    <mergeCell ref="B41:D41"/>
    <mergeCell ref="E3:K3"/>
    <mergeCell ref="E4:E5"/>
    <mergeCell ref="A24:D24"/>
    <mergeCell ref="F4:G4"/>
    <mergeCell ref="E44:K44"/>
    <mergeCell ref="C7:D7"/>
    <mergeCell ref="E24:K24"/>
    <mergeCell ref="A3:D3"/>
    <mergeCell ref="A26:D26"/>
    <mergeCell ref="C6:D6"/>
    <mergeCell ref="B36:D36"/>
    <mergeCell ref="B35:D35"/>
    <mergeCell ref="B34:D34"/>
    <mergeCell ref="A1:K1"/>
    <mergeCell ref="F25:G25"/>
    <mergeCell ref="E25:E26"/>
    <mergeCell ref="H4:K4"/>
    <mergeCell ref="H25:K25"/>
    <mergeCell ref="B21:C21"/>
    <mergeCell ref="A5:D5"/>
    <mergeCell ref="B33:D33"/>
    <mergeCell ref="B38:D38"/>
    <mergeCell ref="E45:E46"/>
    <mergeCell ref="F45:G45"/>
    <mergeCell ref="H45:K45"/>
    <mergeCell ref="B20:D20"/>
    <mergeCell ref="A46:D46"/>
    <mergeCell ref="A44:D44"/>
    <mergeCell ref="B37:D37"/>
    <mergeCell ref="B42:C42"/>
  </mergeCells>
  <printOptions horizontalCentered="1" verticalCentered="1"/>
  <pageMargins left="0.6692913385826772" right="0.6692913385826772" top="0.6692913385826772" bottom="0.3937007874015748"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2019-02-25T07:04:57Z</cp:lastPrinted>
  <dcterms:created xsi:type="dcterms:W3CDTF">1999-10-28T01:53:15Z</dcterms:created>
  <dcterms:modified xsi:type="dcterms:W3CDTF">2019-03-19T07:19:53Z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