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06_文化スポーツ局\03_文化交流課\06_芸術文化育成事業\2 活動助成\■■活動助成\5_活動助成令和７年分\04_様式\HP用（PWは全て「87015aki」\"/>
    </mc:Choice>
  </mc:AlternateContent>
  <bookViews>
    <workbookView xWindow="0" yWindow="0" windowWidth="20490" windowHeight="8300"/>
  </bookViews>
  <sheets>
    <sheet name="入力用シート" sheetId="2" r:id="rId1"/>
    <sheet name="印刷用シート（入力不可）" sheetId="3" r:id="rId2"/>
  </sheets>
  <externalReferences>
    <externalReference r:id="rId3"/>
  </externalReferences>
  <definedNames>
    <definedName name="_xlnm.Print_Area" localSheetId="1">'印刷用シート（入力不可）'!$B$2:$AS$39</definedName>
    <definedName name="_xlnm.Print_Area" localSheetId="0">入力用シート!$B$1:$E$62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3" l="1"/>
  <c r="X19" i="3" l="1"/>
  <c r="X20" i="3"/>
  <c r="H11" i="3"/>
  <c r="D44" i="2" l="1"/>
  <c r="AK22" i="3" s="1"/>
  <c r="AP21" i="3" l="1"/>
  <c r="AB23" i="3" s="1"/>
  <c r="AE21" i="3"/>
  <c r="Y4" i="3" l="1"/>
  <c r="AD3" i="3" l="1"/>
  <c r="S20" i="3" l="1"/>
  <c r="P20" i="3"/>
  <c r="AN29" i="3" l="1"/>
  <c r="AB30" i="3"/>
  <c r="AP11" i="3"/>
  <c r="AH11" i="3"/>
  <c r="AC11" i="3"/>
  <c r="H18" i="3"/>
  <c r="H17" i="3"/>
  <c r="K16" i="3"/>
  <c r="AL15" i="3"/>
  <c r="H15" i="3"/>
  <c r="P16" i="3"/>
  <c r="P14" i="3"/>
  <c r="K14" i="3"/>
  <c r="AL13" i="3"/>
  <c r="H13" i="3"/>
  <c r="P12" i="3"/>
  <c r="K12" i="3"/>
  <c r="AP4" i="3"/>
  <c r="AI3" i="3"/>
  <c r="AG3" i="3" l="1"/>
  <c r="I20" i="3" l="1"/>
  <c r="I19" i="3"/>
  <c r="D38" i="2" l="1"/>
  <c r="D43" i="2" s="1"/>
  <c r="AL30" i="3" l="1"/>
  <c r="AL19" i="3"/>
  <c r="P19" i="3"/>
  <c r="H21" i="3" l="1"/>
  <c r="L22" i="3"/>
  <c r="L24" i="3"/>
  <c r="AB24" i="3"/>
  <c r="AO24" i="3"/>
  <c r="AB25" i="3"/>
  <c r="AO25" i="3"/>
  <c r="H26" i="3"/>
  <c r="H27" i="3"/>
  <c r="H28" i="3"/>
  <c r="AE28" i="3"/>
  <c r="H29" i="3"/>
  <c r="AB29" i="3"/>
</calcChain>
</file>

<file path=xl/sharedStrings.xml><?xml version="1.0" encoding="utf-8"?>
<sst xmlns="http://schemas.openxmlformats.org/spreadsheetml/2006/main" count="260" uniqueCount="197">
  <si>
    <t>記</t>
    <rPh sb="0" eb="1">
      <t>キ</t>
    </rPh>
    <phoneticPr fontId="1"/>
  </si>
  <si>
    <t>（記入例を参考にして太枠内をご記入下さい）</t>
    <rPh sb="1" eb="3">
      <t>キニュウ</t>
    </rPh>
    <rPh sb="3" eb="4">
      <t>レイ</t>
    </rPh>
    <rPh sb="5" eb="7">
      <t>サンコウ</t>
    </rPh>
    <rPh sb="10" eb="11">
      <t>フト</t>
    </rPh>
    <rPh sb="11" eb="13">
      <t>ワクナイ</t>
    </rPh>
    <rPh sb="15" eb="17">
      <t>キニュウ</t>
    </rPh>
    <rPh sb="17" eb="18">
      <t>クダ</t>
    </rPh>
    <phoneticPr fontId="1"/>
  </si>
  <si>
    <t>施設の種類</t>
    <rPh sb="0" eb="2">
      <t>シセツ</t>
    </rPh>
    <rPh sb="3" eb="5">
      <t>シュルイ</t>
    </rPh>
    <phoneticPr fontId="1"/>
  </si>
  <si>
    <t>会場使用料</t>
    <rPh sb="0" eb="2">
      <t>カイジョウ</t>
    </rPh>
    <rPh sb="2" eb="5">
      <t>シヨウリョウ</t>
    </rPh>
    <phoneticPr fontId="1"/>
  </si>
  <si>
    <t>舞台設備</t>
    <rPh sb="0" eb="2">
      <t>ブタイ</t>
    </rPh>
    <rPh sb="2" eb="4">
      <t>セツビ</t>
    </rPh>
    <phoneticPr fontId="1"/>
  </si>
  <si>
    <t>照明設備</t>
    <rPh sb="0" eb="2">
      <t>ショウメイ</t>
    </rPh>
    <rPh sb="2" eb="4">
      <t>セツビ</t>
    </rPh>
    <phoneticPr fontId="1"/>
  </si>
  <si>
    <t>開催の目的</t>
    <rPh sb="0" eb="2">
      <t>カイサイ</t>
    </rPh>
    <rPh sb="3" eb="5">
      <t>モクテキ</t>
    </rPh>
    <phoneticPr fontId="1"/>
  </si>
  <si>
    <t>事業の内容</t>
    <rPh sb="0" eb="2">
      <t>ジギョウ</t>
    </rPh>
    <rPh sb="3" eb="5">
      <t>ナイヨウ</t>
    </rPh>
    <phoneticPr fontId="1"/>
  </si>
  <si>
    <t>一般の入場</t>
    <rPh sb="0" eb="2">
      <t>イッパン</t>
    </rPh>
    <rPh sb="3" eb="5">
      <t>ニュウジョウ</t>
    </rPh>
    <phoneticPr fontId="1"/>
  </si>
  <si>
    <t>入　場　料</t>
    <rPh sb="0" eb="1">
      <t>ニュウ</t>
    </rPh>
    <rPh sb="2" eb="3">
      <t>バ</t>
    </rPh>
    <rPh sb="4" eb="5">
      <t>リョウ</t>
    </rPh>
    <phoneticPr fontId="1"/>
  </si>
  <si>
    <t>関係資料</t>
    <rPh sb="0" eb="2">
      <t>カンケイ</t>
    </rPh>
    <rPh sb="2" eb="4">
      <t>シリョウ</t>
    </rPh>
    <phoneticPr fontId="1"/>
  </si>
  <si>
    <t>(様式第１号）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</si>
  <si>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</si>
  <si>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</si>
  <si>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</si>
  <si>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Ⓐ</t>
    <phoneticPr fontId="1"/>
  </si>
  <si>
    <t>会場付属
設備使用料</t>
    <rPh sb="0" eb="2">
      <t>カイジョウ</t>
    </rPh>
    <rPh sb="2" eb="4">
      <t>フゾク</t>
    </rPh>
    <rPh sb="5" eb="7">
      <t>セツビ</t>
    </rPh>
    <rPh sb="7" eb="10">
      <t>シヨウリョウ</t>
    </rPh>
    <phoneticPr fontId="1"/>
  </si>
  <si>
    <t>Ⓑ</t>
    <phoneticPr fontId="1"/>
  </si>
  <si>
    <t>円</t>
    <rPh sb="0" eb="1">
      <t>エン</t>
    </rPh>
    <phoneticPr fontId="1"/>
  </si>
  <si>
    <t>）</t>
    <phoneticPr fontId="1"/>
  </si>
  <si>
    <t>神戸市長</t>
    <rPh sb="0" eb="4">
      <t>コウベシチョウ</t>
    </rPh>
    <phoneticPr fontId="1"/>
  </si>
  <si>
    <t>あて</t>
    <phoneticPr fontId="1"/>
  </si>
  <si>
    <t>一般</t>
    <phoneticPr fontId="1"/>
  </si>
  <si>
    <t>学生</t>
    <phoneticPr fontId="1"/>
  </si>
  <si>
    <t>（他</t>
    <rPh sb="1" eb="2">
      <t>タ</t>
    </rPh>
    <phoneticPr fontId="1"/>
  </si>
  <si>
    <t>その他</t>
    <rPh sb="2" eb="3">
      <t>タ</t>
    </rPh>
    <phoneticPr fontId="1"/>
  </si>
  <si>
    <t>事業企画書</t>
    <phoneticPr fontId="1"/>
  </si>
  <si>
    <t>過去の活動資料</t>
    <phoneticPr fontId="1"/>
  </si>
  <si>
    <t>規約･会則</t>
    <phoneticPr fontId="1"/>
  </si>
  <si>
    <t>行事名</t>
    <rPh sb="0" eb="1">
      <t>イ</t>
    </rPh>
    <rPh sb="1" eb="2">
      <t>コト</t>
    </rPh>
    <rPh sb="2" eb="3">
      <t>メイ</t>
    </rPh>
    <phoneticPr fontId="1"/>
  </si>
  <si>
    <t>会場</t>
    <rPh sb="0" eb="1">
      <t>カイ</t>
    </rPh>
    <rPh sb="1" eb="2">
      <t>ジョウ</t>
    </rPh>
    <phoneticPr fontId="1"/>
  </si>
  <si>
    <t>入力用シート</t>
    <rPh sb="0" eb="3">
      <t>ニュウリョクヨウ</t>
    </rPh>
    <phoneticPr fontId="1"/>
  </si>
  <si>
    <t>項目</t>
    <rPh sb="0" eb="2">
      <t>コウモク</t>
    </rPh>
    <phoneticPr fontId="1"/>
  </si>
  <si>
    <t>入力すべき内容</t>
    <rPh sb="0" eb="2">
      <t>ニュウリョク</t>
    </rPh>
    <rPh sb="5" eb="7">
      <t>ナイヨウ</t>
    </rPh>
    <phoneticPr fontId="1"/>
  </si>
  <si>
    <t>入力欄</t>
    <rPh sb="0" eb="2">
      <t>ニュウリョク</t>
    </rPh>
    <rPh sb="2" eb="3">
      <t>ラン</t>
    </rPh>
    <phoneticPr fontId="1"/>
  </si>
  <si>
    <t>申請月</t>
    <rPh sb="0" eb="2">
      <t>シンセイ</t>
    </rPh>
    <rPh sb="2" eb="3">
      <t>ツキ</t>
    </rPh>
    <phoneticPr fontId="1"/>
  </si>
  <si>
    <t>申請日</t>
    <rPh sb="0" eb="2">
      <t>シンセイ</t>
    </rPh>
    <rPh sb="2" eb="3">
      <t>ニチ</t>
    </rPh>
    <phoneticPr fontId="1"/>
  </si>
  <si>
    <t>申請者　代表者　郵便番号</t>
    <rPh sb="4" eb="7">
      <t>ダイヒョウシャ</t>
    </rPh>
    <rPh sb="8" eb="12">
      <t>ユウビンバンゴウ</t>
    </rPh>
    <phoneticPr fontId="1"/>
  </si>
  <si>
    <t>申請者　代表者　住所</t>
    <rPh sb="4" eb="7">
      <t>ダイヒョウシャ</t>
    </rPh>
    <rPh sb="8" eb="9">
      <t>ジュウ</t>
    </rPh>
    <rPh sb="9" eb="10">
      <t>トコロ</t>
    </rPh>
    <phoneticPr fontId="1"/>
  </si>
  <si>
    <t>申請者　代表者　氏名</t>
    <rPh sb="4" eb="7">
      <t>ダイヒョウシャ</t>
    </rPh>
    <rPh sb="8" eb="9">
      <t>シ</t>
    </rPh>
    <rPh sb="9" eb="10">
      <t>メイ</t>
    </rPh>
    <phoneticPr fontId="1"/>
  </si>
  <si>
    <t>団体の名称</t>
    <rPh sb="0" eb="2">
      <t>ダンタイ</t>
    </rPh>
    <rPh sb="3" eb="5">
      <t>メイショウ</t>
    </rPh>
    <phoneticPr fontId="1"/>
  </si>
  <si>
    <t>団体の代表者の住所</t>
    <rPh sb="0" eb="2">
      <t>ダンタイ</t>
    </rPh>
    <rPh sb="3" eb="6">
      <t>ダイヒョウシャ</t>
    </rPh>
    <rPh sb="7" eb="9">
      <t>ジュウショ</t>
    </rPh>
    <phoneticPr fontId="1"/>
  </si>
  <si>
    <t>団体の代表者の氏名</t>
    <rPh sb="0" eb="2">
      <t>ダンタイ</t>
    </rPh>
    <rPh sb="3" eb="6">
      <t>ダイヒョウシャ</t>
    </rPh>
    <rPh sb="7" eb="9">
      <t>シメイ</t>
    </rPh>
    <phoneticPr fontId="1"/>
  </si>
  <si>
    <t>団体の連絡担当者の住所</t>
    <rPh sb="0" eb="2">
      <t>ダンタイ</t>
    </rPh>
    <rPh sb="3" eb="5">
      <t>レンラク</t>
    </rPh>
    <rPh sb="5" eb="8">
      <t>タントウシャ</t>
    </rPh>
    <rPh sb="9" eb="11">
      <t>ジュウショ</t>
    </rPh>
    <phoneticPr fontId="1"/>
  </si>
  <si>
    <t>団体の連絡担当者の氏名</t>
    <rPh sb="0" eb="2">
      <t>ダンタイ</t>
    </rPh>
    <rPh sb="3" eb="5">
      <t>レンラク</t>
    </rPh>
    <rPh sb="5" eb="8">
      <t>タントウシャ</t>
    </rPh>
    <rPh sb="9" eb="11">
      <t>シメイ</t>
    </rPh>
    <phoneticPr fontId="1"/>
  </si>
  <si>
    <t>団体の連絡担当者のメールアドレス</t>
    <rPh sb="0" eb="2">
      <t>ダンタイ</t>
    </rPh>
    <rPh sb="3" eb="5">
      <t>レンラク</t>
    </rPh>
    <rPh sb="5" eb="8">
      <t>タントウシャ</t>
    </rPh>
    <phoneticPr fontId="1"/>
  </si>
  <si>
    <t>行事名</t>
    <rPh sb="0" eb="2">
      <t>ギョウジ</t>
    </rPh>
    <rPh sb="2" eb="3">
      <t>メイ</t>
    </rPh>
    <phoneticPr fontId="1"/>
  </si>
  <si>
    <t>会場</t>
    <rPh sb="0" eb="2">
      <t>カイジョウ</t>
    </rPh>
    <phoneticPr fontId="1"/>
  </si>
  <si>
    <t>会場使用料</t>
    <rPh sb="0" eb="5">
      <t>カイジョウシヨウリョウ</t>
    </rPh>
    <phoneticPr fontId="1"/>
  </si>
  <si>
    <t>助成金交付申請額</t>
    <rPh sb="0" eb="5">
      <t>ジョセイキンコウフ</t>
    </rPh>
    <rPh sb="5" eb="8">
      <t>シンセイガク</t>
    </rPh>
    <phoneticPr fontId="1"/>
  </si>
  <si>
    <t>会場付属設備使用料</t>
    <rPh sb="0" eb="9">
      <t>カイジョウフゾクセツビシヨウリョウ</t>
    </rPh>
    <phoneticPr fontId="1"/>
  </si>
  <si>
    <t>音響設備</t>
    <rPh sb="0" eb="4">
      <t>オンキョウセツビ</t>
    </rPh>
    <phoneticPr fontId="1"/>
  </si>
  <si>
    <t>一般の入場　その他の場合</t>
    <rPh sb="0" eb="2">
      <t>イッパン</t>
    </rPh>
    <rPh sb="3" eb="5">
      <t>ニュウジョウ</t>
    </rPh>
    <rPh sb="8" eb="9">
      <t>タ</t>
    </rPh>
    <rPh sb="10" eb="12">
      <t>バアイ</t>
    </rPh>
    <phoneticPr fontId="1"/>
  </si>
  <si>
    <t>有料の場合</t>
    <rPh sb="0" eb="2">
      <t>ユウリョウ</t>
    </rPh>
    <rPh sb="3" eb="5">
      <t>バアイ</t>
    </rPh>
    <phoneticPr fontId="1"/>
  </si>
  <si>
    <t>入場料</t>
    <rPh sb="0" eb="2">
      <t>ニュウジョウ</t>
    </rPh>
    <rPh sb="2" eb="3">
      <t>リョウ</t>
    </rPh>
    <phoneticPr fontId="1"/>
  </si>
  <si>
    <t>入場料　有料の場合　一般</t>
    <rPh sb="0" eb="2">
      <t>ニュウジョウ</t>
    </rPh>
    <rPh sb="2" eb="3">
      <t>リョウ</t>
    </rPh>
    <rPh sb="4" eb="6">
      <t>ユウリョウ</t>
    </rPh>
    <rPh sb="7" eb="9">
      <t>バアイ</t>
    </rPh>
    <rPh sb="10" eb="12">
      <t>イッパン</t>
    </rPh>
    <phoneticPr fontId="1"/>
  </si>
  <si>
    <t>月 / 火 / 水 / 木 / 金 / 土 / 日　のいずれか選択</t>
    <rPh sb="0" eb="1">
      <t>ゲツ</t>
    </rPh>
    <rPh sb="4" eb="5">
      <t>ヒ</t>
    </rPh>
    <rPh sb="8" eb="9">
      <t>スイ</t>
    </rPh>
    <rPh sb="12" eb="13">
      <t>モク</t>
    </rPh>
    <rPh sb="16" eb="17">
      <t>キン</t>
    </rPh>
    <rPh sb="20" eb="21">
      <t>ド</t>
    </rPh>
    <rPh sb="24" eb="25">
      <t>ニチ</t>
    </rPh>
    <rPh sb="31" eb="33">
      <t>センタク</t>
    </rPh>
    <phoneticPr fontId="1"/>
  </si>
  <si>
    <t>可 / その他　のいずれか選択</t>
    <rPh sb="0" eb="1">
      <t>カ</t>
    </rPh>
    <rPh sb="6" eb="7">
      <t>タ</t>
    </rPh>
    <rPh sb="13" eb="15">
      <t>センタク</t>
    </rPh>
    <phoneticPr fontId="1"/>
  </si>
  <si>
    <t>有料 / 無料　のいずれか選択</t>
    <rPh sb="0" eb="2">
      <t>ユウリョウ</t>
    </rPh>
    <rPh sb="5" eb="7">
      <t>ムリョウ</t>
    </rPh>
    <rPh sb="13" eb="15">
      <t>センタク</t>
    </rPh>
    <phoneticPr fontId="1"/>
  </si>
  <si>
    <t>■「入力欄」のセルに項目毎に入力ください。印刷用シートに反映されます。一部セルは内容の選択式（プルダウン）です。</t>
    <rPh sb="2" eb="4">
      <t>ニュウリョク</t>
    </rPh>
    <rPh sb="4" eb="5">
      <t>ラン</t>
    </rPh>
    <rPh sb="10" eb="12">
      <t>コウモク</t>
    </rPh>
    <rPh sb="12" eb="13">
      <t>マイ</t>
    </rPh>
    <rPh sb="14" eb="16">
      <t>ニュウリョク</t>
    </rPh>
    <rPh sb="21" eb="24">
      <t>インサツヨウ</t>
    </rPh>
    <rPh sb="28" eb="30">
      <t>ハンエイ</t>
    </rPh>
    <rPh sb="35" eb="37">
      <t>イチブ</t>
    </rPh>
    <rPh sb="40" eb="42">
      <t>ナイヨウ</t>
    </rPh>
    <rPh sb="43" eb="45">
      <t>センタク</t>
    </rPh>
    <rPh sb="45" eb="46">
      <t>シキ</t>
    </rPh>
    <phoneticPr fontId="1"/>
  </si>
  <si>
    <t>助成金交付申請額　　　</t>
    <rPh sb="0" eb="3">
      <t>ジョセイキン</t>
    </rPh>
    <rPh sb="3" eb="5">
      <t>コウフ</t>
    </rPh>
    <rPh sb="5" eb="7">
      <t>シンセイ</t>
    </rPh>
    <rPh sb="7" eb="8">
      <t>ガク</t>
    </rPh>
    <phoneticPr fontId="1"/>
  </si>
  <si>
    <t>千円未満
切捨て</t>
    <phoneticPr fontId="1"/>
  </si>
  <si>
    <t>「その他」の場合</t>
    <phoneticPr fontId="1"/>
  </si>
  <si>
    <t>関係資料 事業企画書</t>
    <phoneticPr fontId="1"/>
  </si>
  <si>
    <t>関係資料 規約･会則</t>
    <phoneticPr fontId="1"/>
  </si>
  <si>
    <t>関係資料 過去の活動資料</t>
    <phoneticPr fontId="1"/>
  </si>
  <si>
    <t>積算根拠資料</t>
    <phoneticPr fontId="1"/>
  </si>
  <si>
    <t>関係資料 積算根拠資料</t>
    <phoneticPr fontId="1"/>
  </si>
  <si>
    <t xml:space="preserve"> 事業企画書が揃えばチェック</t>
    <rPh sb="7" eb="8">
      <t>ソロ</t>
    </rPh>
    <phoneticPr fontId="1"/>
  </si>
  <si>
    <t xml:space="preserve"> 規約･会則が揃えばチェック</t>
    <rPh sb="7" eb="8">
      <t>ソロ</t>
    </rPh>
    <phoneticPr fontId="1"/>
  </si>
  <si>
    <t xml:space="preserve"> 過去の活動資料が揃えばチェック</t>
    <rPh sb="9" eb="10">
      <t>ソロ</t>
    </rPh>
    <phoneticPr fontId="1"/>
  </si>
  <si>
    <t xml:space="preserve"> 積算根拠資料が揃えばチェック</t>
    <rPh sb="8" eb="9">
      <t>ソロ</t>
    </rPh>
    <phoneticPr fontId="1"/>
  </si>
  <si>
    <t>　（印刷用シートには直接入力できません）</t>
    <rPh sb="2" eb="5">
      <t>インサツヨウ</t>
    </rPh>
    <rPh sb="10" eb="12">
      <t>チョクセツ</t>
    </rPh>
    <rPh sb="12" eb="14">
      <t>ニュウリョク</t>
    </rPh>
    <phoneticPr fontId="1"/>
  </si>
  <si>
    <t>申請者　団体所在地</t>
    <rPh sb="0" eb="3">
      <t>シンセイシャ</t>
    </rPh>
    <rPh sb="4" eb="6">
      <t>ダンタイ</t>
    </rPh>
    <rPh sb="6" eb="9">
      <t>ショザイチ</t>
    </rPh>
    <phoneticPr fontId="1"/>
  </si>
  <si>
    <t>入場料　有料の場合　その他</t>
    <rPh sb="0" eb="2">
      <t>ニュウジョウ</t>
    </rPh>
    <rPh sb="2" eb="3">
      <t>リョウ</t>
    </rPh>
    <rPh sb="4" eb="6">
      <t>ユウリョウ</t>
    </rPh>
    <rPh sb="7" eb="9">
      <t>バアイ</t>
    </rPh>
    <rPh sb="12" eb="13">
      <t>タ</t>
    </rPh>
    <phoneticPr fontId="1"/>
  </si>
  <si>
    <r>
      <rPr>
        <sz val="8"/>
        <color theme="1"/>
        <rFont val="游ゴシック"/>
        <family val="3"/>
        <charset val="128"/>
      </rPr>
      <t xml:space="preserve"> </t>
    </r>
    <r>
      <rPr>
        <sz val="11"/>
        <color theme="1"/>
        <rFont val="游ゴシック"/>
        <family val="3"/>
        <charset val="128"/>
      </rPr>
      <t>※</t>
    </r>
    <phoneticPr fontId="1"/>
  </si>
  <si>
    <t>団体概要</t>
    <phoneticPr fontId="1"/>
  </si>
  <si>
    <t>(収支予定書)</t>
    <rPh sb="1" eb="3">
      <t>シュウシ</t>
    </rPh>
    <rPh sb="3" eb="5">
      <t>ヨテイ</t>
    </rPh>
    <rPh sb="5" eb="6">
      <t>ショ</t>
    </rPh>
    <phoneticPr fontId="1"/>
  </si>
  <si>
    <t>関係資料 団体概要</t>
    <phoneticPr fontId="1"/>
  </si>
  <si>
    <t xml:space="preserve"> 団体概要が揃えばチェック</t>
    <rPh sb="6" eb="7">
      <t>ソロ</t>
    </rPh>
    <phoneticPr fontId="1"/>
  </si>
  <si>
    <t>関係資料 (収支予定書)</t>
    <rPh sb="6" eb="11">
      <t>シュウシヨテイショ</t>
    </rPh>
    <phoneticPr fontId="1"/>
  </si>
  <si>
    <r>
      <t xml:space="preserve"> 収支予定書が揃えばチェック</t>
    </r>
    <r>
      <rPr>
        <sz val="8"/>
        <color theme="1"/>
        <rFont val="游ゴシック"/>
        <family val="3"/>
        <charset val="128"/>
        <scheme val="minor"/>
      </rPr>
      <t>（入場料･参加料が有料の事業のみ）</t>
    </r>
    <rPh sb="1" eb="6">
      <t>シュウシヨテイショ</t>
    </rPh>
    <rPh sb="7" eb="8">
      <t>ソロ</t>
    </rPh>
    <rPh sb="15" eb="18">
      <t>ニュウジョウリョウ</t>
    </rPh>
    <rPh sb="19" eb="22">
      <t>サンカリョウ</t>
    </rPh>
    <rPh sb="23" eb="25">
      <t>ユウリョウ</t>
    </rPh>
    <rPh sb="26" eb="28">
      <t>ジギョウ</t>
    </rPh>
    <phoneticPr fontId="1"/>
  </si>
  <si>
    <t>月</t>
    <rPh sb="0" eb="1">
      <t>ガツ</t>
    </rPh>
    <phoneticPr fontId="1"/>
  </si>
  <si>
    <t>事業の開催目的（40字以内）</t>
    <rPh sb="0" eb="2">
      <t>ジギョウ</t>
    </rPh>
    <rPh sb="3" eb="5">
      <t>カイサイ</t>
    </rPh>
    <rPh sb="5" eb="7">
      <t>モクテキ</t>
    </rPh>
    <rPh sb="10" eb="11">
      <t>ジ</t>
    </rPh>
    <rPh sb="11" eb="13">
      <t>イナイ</t>
    </rPh>
    <phoneticPr fontId="1"/>
  </si>
  <si>
    <t>事業の内容（40字以内）</t>
    <rPh sb="0" eb="2">
      <t>ジギョウ</t>
    </rPh>
    <rPh sb="3" eb="5">
      <t>ナイヨウ</t>
    </rPh>
    <phoneticPr fontId="1"/>
  </si>
  <si>
    <t>実施する会場名（20文字以内）</t>
    <rPh sb="0" eb="2">
      <t>ジッシ</t>
    </rPh>
    <rPh sb="4" eb="6">
      <t>カイジョウ</t>
    </rPh>
    <rPh sb="6" eb="7">
      <t>メイ</t>
    </rPh>
    <rPh sb="10" eb="12">
      <t>モジ</t>
    </rPh>
    <rPh sb="12" eb="15">
      <t>イナイヨ</t>
    </rPh>
    <phoneticPr fontId="1"/>
  </si>
  <si>
    <t>今回の事業の名称（40字以内）</t>
    <rPh sb="0" eb="2">
      <t>コンカイ</t>
    </rPh>
    <rPh sb="3" eb="5">
      <t>ジギョウ</t>
    </rPh>
    <rPh sb="6" eb="8">
      <t>メイショウ</t>
    </rPh>
    <rPh sb="11" eb="14">
      <t>ジイナイ</t>
    </rPh>
    <phoneticPr fontId="1"/>
  </si>
  <si>
    <t>開始</t>
    <rPh sb="0" eb="2">
      <t>カイシ</t>
    </rPh>
    <phoneticPr fontId="1"/>
  </si>
  <si>
    <t>必要に応じ記載（15字以内）</t>
    <rPh sb="0" eb="2">
      <t>ヒツヨウ</t>
    </rPh>
    <rPh sb="3" eb="4">
      <t>オウ</t>
    </rPh>
    <rPh sb="5" eb="7">
      <t>キサイ</t>
    </rPh>
    <rPh sb="10" eb="13">
      <t>ジイナイ</t>
    </rPh>
    <phoneticPr fontId="1"/>
  </si>
  <si>
    <t>舞台・音響・照明・その他の使用料の合計（自動計算）</t>
    <rPh sb="0" eb="2">
      <t>ブタイ</t>
    </rPh>
    <rPh sb="3" eb="5">
      <t>オンキョウ</t>
    </rPh>
    <rPh sb="6" eb="8">
      <t>ショウメイ</t>
    </rPh>
    <rPh sb="11" eb="12">
      <t>タ</t>
    </rPh>
    <rPh sb="13" eb="16">
      <t>シヨウリョウ</t>
    </rPh>
    <rPh sb="17" eb="19">
      <t>ゴウケイ</t>
    </rPh>
    <rPh sb="20" eb="24">
      <t>ジドウケイサン</t>
    </rPh>
    <phoneticPr fontId="1"/>
  </si>
  <si>
    <t>会場使用料と会場付属設備使用料の合計額（自動計算）</t>
    <rPh sb="0" eb="5">
      <t>カイジョウシヨウリョウ</t>
    </rPh>
    <rPh sb="6" eb="15">
      <t>カイジョウフゾクセツビシヨウリョウ</t>
    </rPh>
    <rPh sb="16" eb="18">
      <t>ゴウケイ</t>
    </rPh>
    <rPh sb="18" eb="19">
      <t>ガク</t>
    </rPh>
    <rPh sb="20" eb="24">
      <t>ジドウケイサン</t>
    </rPh>
    <phoneticPr fontId="1"/>
  </si>
  <si>
    <t>施設の種類による算定（千円未満切捨て / 自動計算）</t>
    <rPh sb="0" eb="2">
      <t>シセツ</t>
    </rPh>
    <rPh sb="3" eb="5">
      <t>シュルイ</t>
    </rPh>
    <rPh sb="8" eb="10">
      <t>サンテイ</t>
    </rPh>
    <rPh sb="11" eb="12">
      <t>セン</t>
    </rPh>
    <rPh sb="12" eb="13">
      <t>エン</t>
    </rPh>
    <rPh sb="13" eb="15">
      <t>ミマン</t>
    </rPh>
    <rPh sb="15" eb="17">
      <t>キリス</t>
    </rPh>
    <rPh sb="21" eb="25">
      <t>ジドウケイサン</t>
    </rPh>
    <phoneticPr fontId="1"/>
  </si>
  <si>
    <t>円</t>
    <rPh sb="0" eb="1">
      <t>エン</t>
    </rPh>
    <phoneticPr fontId="1"/>
  </si>
  <si>
    <t>申 請 日</t>
    <rPh sb="0" eb="1">
      <t>シン</t>
    </rPh>
    <rPh sb="2" eb="3">
      <t>ショウ</t>
    </rPh>
    <rPh sb="4" eb="5">
      <t>ビ</t>
    </rPh>
    <phoneticPr fontId="1"/>
  </si>
  <si>
    <t>2025年</t>
    <rPh sb="4" eb="5">
      <t>ネン</t>
    </rPh>
    <phoneticPr fontId="1"/>
  </si>
  <si>
    <t>受付番号</t>
    <rPh sb="0" eb="4">
      <t>ウケツケバンゴウ</t>
    </rPh>
    <phoneticPr fontId="1"/>
  </si>
  <si>
    <t>継続の場合前回：</t>
    <rPh sb="0" eb="2">
      <t>ケイゾク</t>
    </rPh>
    <rPh sb="3" eb="5">
      <t>バアイ</t>
    </rPh>
    <rPh sb="5" eb="7">
      <t>ゼンカイ</t>
    </rPh>
    <phoneticPr fontId="1"/>
  </si>
  <si>
    <t>芸術文化活動助成金交付申請書</t>
    <rPh sb="0" eb="2">
      <t>ゲイジュツ</t>
    </rPh>
    <rPh sb="2" eb="4">
      <t>ブンカ</t>
    </rPh>
    <rPh sb="4" eb="6">
      <t>カツドウ</t>
    </rPh>
    <rPh sb="6" eb="8">
      <t>ジョセイ</t>
    </rPh>
    <rPh sb="8" eb="9">
      <t>キン</t>
    </rPh>
    <rPh sb="9" eb="11">
      <t>コウフ</t>
    </rPh>
    <rPh sb="11" eb="14">
      <t>シンセイショ</t>
    </rPh>
    <phoneticPr fontId="1"/>
  </si>
  <si>
    <t>この度、下記事業を開催するにあたり、貴市の芸術文化活動助成を利用したいと思いますので</t>
    <phoneticPr fontId="1"/>
  </si>
  <si>
    <t>関係資料を添えて申請します。</t>
    <phoneticPr fontId="1"/>
  </si>
  <si>
    <t>団体所在地</t>
    <rPh sb="0" eb="5">
      <t>ダンタイショザイチ</t>
    </rPh>
    <phoneticPr fontId="1"/>
  </si>
  <si>
    <t>〒</t>
    <phoneticPr fontId="1"/>
  </si>
  <si>
    <t>代表者氏名</t>
    <rPh sb="0" eb="3">
      <t>ダイヒョウシャ</t>
    </rPh>
    <rPh sb="3" eb="5">
      <t>シメイ</t>
    </rPh>
    <phoneticPr fontId="1"/>
  </si>
  <si>
    <t>代表者電話番号</t>
    <rPh sb="0" eb="3">
      <t>ダイヒョウシャ</t>
    </rPh>
    <rPh sb="3" eb="7">
      <t>デンワバンゴウ</t>
    </rPh>
    <phoneticPr fontId="1"/>
  </si>
  <si>
    <t>代表者住所</t>
    <rPh sb="0" eb="3">
      <t>ダイヒョウシャ</t>
    </rPh>
    <rPh sb="3" eb="5">
      <t>ジュウショ</t>
    </rPh>
    <phoneticPr fontId="1"/>
  </si>
  <si>
    <t>連絡者住所</t>
    <rPh sb="0" eb="2">
      <t>レンラク</t>
    </rPh>
    <rPh sb="2" eb="3">
      <t>シャ</t>
    </rPh>
    <rPh sb="3" eb="5">
      <t>ジュウショ</t>
    </rPh>
    <phoneticPr fontId="1"/>
  </si>
  <si>
    <t>連絡者氏名</t>
    <rPh sb="0" eb="2">
      <t>レンラク</t>
    </rPh>
    <rPh sb="2" eb="3">
      <t>シャ</t>
    </rPh>
    <rPh sb="3" eb="5">
      <t>シメイ</t>
    </rPh>
    <phoneticPr fontId="1"/>
  </si>
  <si>
    <t>連絡者電話番号</t>
    <rPh sb="3" eb="7">
      <t>デンワバンゴウ</t>
    </rPh>
    <phoneticPr fontId="1"/>
  </si>
  <si>
    <t>連絡者Email</t>
    <rPh sb="0" eb="3">
      <t>レンラクシャ</t>
    </rPh>
    <phoneticPr fontId="1"/>
  </si>
  <si>
    <t>誓  　約　  書
（要チェック）</t>
    <rPh sb="0" eb="1">
      <t>チカイ</t>
    </rPh>
    <rPh sb="4" eb="5">
      <t>ヤク</t>
    </rPh>
    <rPh sb="8" eb="9">
      <t>ショ</t>
    </rPh>
    <phoneticPr fontId="1"/>
  </si>
  <si>
    <t>本番開催期間</t>
    <rPh sb="0" eb="2">
      <t>ホンバン</t>
    </rPh>
    <rPh sb="2" eb="4">
      <t>カイサイ</t>
    </rPh>
    <rPh sb="4" eb="6">
      <t>キカン</t>
    </rPh>
    <phoneticPr fontId="1"/>
  </si>
  <si>
    <t>申請者　団体所在地　郵便番号</t>
    <rPh sb="0" eb="3">
      <t>シンセイシャ</t>
    </rPh>
    <rPh sb="4" eb="6">
      <t>ダンタイ</t>
    </rPh>
    <rPh sb="6" eb="9">
      <t>ショザイチ</t>
    </rPh>
    <phoneticPr fontId="1"/>
  </si>
  <si>
    <t>団体の所在地</t>
    <rPh sb="0" eb="2">
      <t>ダンタイ</t>
    </rPh>
    <rPh sb="3" eb="6">
      <t>ショザイチ</t>
    </rPh>
    <phoneticPr fontId="1"/>
  </si>
  <si>
    <t>継続の場合前回の申請年度</t>
    <rPh sb="0" eb="2">
      <t>ケイゾク</t>
    </rPh>
    <rPh sb="3" eb="5">
      <t>バアイ</t>
    </rPh>
    <rPh sb="5" eb="7">
      <t>ゼンカイ</t>
    </rPh>
    <rPh sb="8" eb="10">
      <t>シンセイ</t>
    </rPh>
    <rPh sb="10" eb="11">
      <t>ネン</t>
    </rPh>
    <rPh sb="11" eb="12">
      <t>ド</t>
    </rPh>
    <phoneticPr fontId="1"/>
  </si>
  <si>
    <t>年度</t>
    <rPh sb="0" eb="1">
      <t>ネン</t>
    </rPh>
    <rPh sb="1" eb="2">
      <t>ド</t>
    </rPh>
    <phoneticPr fontId="1"/>
  </si>
  <si>
    <t>申請者　代表者　電話番号</t>
    <rPh sb="4" eb="7">
      <t>ダイヒョウシャ</t>
    </rPh>
    <rPh sb="8" eb="9">
      <t>デン</t>
    </rPh>
    <rPh sb="9" eb="10">
      <t>ハナシ</t>
    </rPh>
    <rPh sb="10" eb="12">
      <t>バンゴウ</t>
    </rPh>
    <phoneticPr fontId="1"/>
  </si>
  <si>
    <t>申請者　連絡者　氏名</t>
    <rPh sb="0" eb="3">
      <t>シンセイシャ</t>
    </rPh>
    <rPh sb="4" eb="6">
      <t>レンラク</t>
    </rPh>
    <rPh sb="6" eb="7">
      <t>シャ</t>
    </rPh>
    <rPh sb="8" eb="9">
      <t>シ</t>
    </rPh>
    <rPh sb="9" eb="10">
      <t>メイ</t>
    </rPh>
    <phoneticPr fontId="1"/>
  </si>
  <si>
    <t>申請者　連絡者　郵便番号</t>
    <rPh sb="4" eb="6">
      <t>レンラク</t>
    </rPh>
    <rPh sb="6" eb="7">
      <t>シャ</t>
    </rPh>
    <rPh sb="8" eb="12">
      <t>ユウビンバンゴウ</t>
    </rPh>
    <phoneticPr fontId="1"/>
  </si>
  <si>
    <t>申請者　連絡者　住所</t>
    <rPh sb="0" eb="3">
      <t>シンセイシャ</t>
    </rPh>
    <rPh sb="4" eb="6">
      <t>レンラク</t>
    </rPh>
    <rPh sb="6" eb="7">
      <t>シャ</t>
    </rPh>
    <rPh sb="8" eb="10">
      <t>ジュウショ</t>
    </rPh>
    <phoneticPr fontId="1"/>
  </si>
  <si>
    <t>申請者　連絡者　電話番号</t>
    <rPh sb="0" eb="3">
      <t>シンセイシャ</t>
    </rPh>
    <rPh sb="4" eb="6">
      <t>レンラク</t>
    </rPh>
    <rPh sb="6" eb="7">
      <t>シャ</t>
    </rPh>
    <rPh sb="8" eb="9">
      <t>デン</t>
    </rPh>
    <rPh sb="9" eb="10">
      <t>ハナシ</t>
    </rPh>
    <rPh sb="10" eb="12">
      <t>バンゴウ</t>
    </rPh>
    <phoneticPr fontId="1"/>
  </si>
  <si>
    <t>申請者　連絡者　Ｅmail</t>
    <rPh sb="0" eb="3">
      <t>シンセイシャ</t>
    </rPh>
    <rPh sb="4" eb="6">
      <t>レンラク</t>
    </rPh>
    <rPh sb="6" eb="7">
      <t>シャ</t>
    </rPh>
    <phoneticPr fontId="1"/>
  </si>
  <si>
    <t>開催期間　本番開始日</t>
    <rPh sb="0" eb="4">
      <t>カイサイキカン</t>
    </rPh>
    <rPh sb="5" eb="7">
      <t>ホンバン</t>
    </rPh>
    <rPh sb="7" eb="9">
      <t>カイシ</t>
    </rPh>
    <rPh sb="9" eb="10">
      <t>ニチ</t>
    </rPh>
    <phoneticPr fontId="1"/>
  </si>
  <si>
    <t>開催期間　本番開始曜日</t>
    <rPh sb="0" eb="4">
      <t>カイサイキカン</t>
    </rPh>
    <rPh sb="5" eb="7">
      <t>ホンバン</t>
    </rPh>
    <rPh sb="7" eb="9">
      <t>カイシ</t>
    </rPh>
    <rPh sb="9" eb="11">
      <t>ヨウビ</t>
    </rPh>
    <phoneticPr fontId="1"/>
  </si>
  <si>
    <t>開催期間　本番開始月</t>
    <rPh sb="0" eb="2">
      <t>カイサイ</t>
    </rPh>
    <rPh sb="2" eb="4">
      <t>キカン</t>
    </rPh>
    <rPh sb="5" eb="7">
      <t>ホンバン</t>
    </rPh>
    <rPh sb="7" eb="9">
      <t>カイシ</t>
    </rPh>
    <rPh sb="9" eb="10">
      <t>ツキ</t>
    </rPh>
    <phoneticPr fontId="1"/>
  </si>
  <si>
    <t>開催期間　本番開始年</t>
    <rPh sb="0" eb="2">
      <t>カイサイ</t>
    </rPh>
    <rPh sb="2" eb="4">
      <t>キカン</t>
    </rPh>
    <rPh sb="5" eb="7">
      <t>ホンバン</t>
    </rPh>
    <rPh sb="7" eb="9">
      <t>カイシ</t>
    </rPh>
    <rPh sb="9" eb="10">
      <t>ネン</t>
    </rPh>
    <phoneticPr fontId="1"/>
  </si>
  <si>
    <t>開催期間　本番終了年</t>
    <rPh sb="0" eb="2">
      <t>カイサイ</t>
    </rPh>
    <rPh sb="2" eb="4">
      <t>キカン</t>
    </rPh>
    <rPh sb="5" eb="7">
      <t>ホンバン</t>
    </rPh>
    <rPh sb="7" eb="9">
      <t>シュウリョウ</t>
    </rPh>
    <rPh sb="9" eb="10">
      <t>ネン</t>
    </rPh>
    <phoneticPr fontId="1"/>
  </si>
  <si>
    <t>開催期間　本番終了月</t>
    <rPh sb="0" eb="2">
      <t>カイサイ</t>
    </rPh>
    <rPh sb="2" eb="4">
      <t>キカン</t>
    </rPh>
    <rPh sb="5" eb="7">
      <t>ホンバン</t>
    </rPh>
    <rPh sb="7" eb="9">
      <t>シュウリョウ</t>
    </rPh>
    <rPh sb="9" eb="10">
      <t>ツキ</t>
    </rPh>
    <phoneticPr fontId="1"/>
  </si>
  <si>
    <t>開催期間　本番終了日</t>
    <rPh sb="0" eb="4">
      <t>カイサイキカン</t>
    </rPh>
    <rPh sb="5" eb="7">
      <t>ホンバン</t>
    </rPh>
    <rPh sb="7" eb="9">
      <t>シュウリョウ</t>
    </rPh>
    <rPh sb="9" eb="10">
      <t>ニチ</t>
    </rPh>
    <phoneticPr fontId="1"/>
  </si>
  <si>
    <t>開催期間　本番終了曜日</t>
    <rPh sb="0" eb="4">
      <t>カイサイキカン</t>
    </rPh>
    <rPh sb="5" eb="7">
      <t>ホンバン</t>
    </rPh>
    <rPh sb="7" eb="9">
      <t>シュウリョウ</t>
    </rPh>
    <rPh sb="9" eb="11">
      <t>ヨウビ</t>
    </rPh>
    <phoneticPr fontId="1"/>
  </si>
  <si>
    <t>リハーサル等を含まない本番の日数</t>
    <rPh sb="5" eb="6">
      <t>ナド</t>
    </rPh>
    <rPh sb="7" eb="8">
      <t>フク</t>
    </rPh>
    <rPh sb="11" eb="13">
      <t>ホンバン</t>
    </rPh>
    <rPh sb="14" eb="16">
      <t>ニッスウ</t>
    </rPh>
    <phoneticPr fontId="1"/>
  </si>
  <si>
    <t>年</t>
    <rPh sb="0" eb="1">
      <t>ネン</t>
    </rPh>
    <phoneticPr fontId="1"/>
  </si>
  <si>
    <t>（</t>
    <phoneticPr fontId="1"/>
  </si>
  <si>
    <t>名）</t>
    <rPh sb="0" eb="1">
      <t>メイ</t>
    </rPh>
    <phoneticPr fontId="1"/>
  </si>
  <si>
    <t>月設立 / 会員</t>
    <rPh sb="0" eb="1">
      <t>ガツ</t>
    </rPh>
    <rPh sb="1" eb="3">
      <t>セツリツ</t>
    </rPh>
    <rPh sb="6" eb="8">
      <t>カイイン</t>
    </rPh>
    <phoneticPr fontId="1"/>
  </si>
  <si>
    <t>団体設立年月　年</t>
    <rPh sb="0" eb="2">
      <t>ダンタイ</t>
    </rPh>
    <rPh sb="2" eb="4">
      <t>セツリツ</t>
    </rPh>
    <rPh sb="4" eb="6">
      <t>ネンゲツ</t>
    </rPh>
    <rPh sb="7" eb="8">
      <t>ネン</t>
    </rPh>
    <phoneticPr fontId="1"/>
  </si>
  <si>
    <t>団体設立年月　月</t>
    <rPh sb="0" eb="2">
      <t>ダンタイ</t>
    </rPh>
    <rPh sb="2" eb="4">
      <t>セツリツ</t>
    </rPh>
    <rPh sb="4" eb="6">
      <t>ネンゲツ</t>
    </rPh>
    <rPh sb="7" eb="8">
      <t>ツキ</t>
    </rPh>
    <phoneticPr fontId="1"/>
  </si>
  <si>
    <t>団体会員数</t>
    <rPh sb="0" eb="2">
      <t>ダンタイ</t>
    </rPh>
    <rPh sb="2" eb="4">
      <t>カイイン</t>
    </rPh>
    <rPh sb="4" eb="5">
      <t>スウ</t>
    </rPh>
    <phoneticPr fontId="1"/>
  </si>
  <si>
    <t xml:space="preserve"> 円</t>
    <rPh sb="1" eb="2">
      <t>エン</t>
    </rPh>
    <phoneticPr fontId="1"/>
  </si>
  <si>
    <t xml:space="preserve"> 円 </t>
    <rPh sb="1" eb="2">
      <t>エン</t>
    </rPh>
    <phoneticPr fontId="1"/>
  </si>
  <si>
    <t>音響設備</t>
    <phoneticPr fontId="1"/>
  </si>
  <si>
    <t>その他</t>
    <phoneticPr fontId="1"/>
  </si>
  <si>
    <t>入場料　有料の場合　前売</t>
    <rPh sb="0" eb="2">
      <t>ニュウジョウ</t>
    </rPh>
    <rPh sb="2" eb="3">
      <t>リョウ</t>
    </rPh>
    <rPh sb="4" eb="6">
      <t>ユウリョウ</t>
    </rPh>
    <rPh sb="7" eb="9">
      <t>バアイ</t>
    </rPh>
    <rPh sb="10" eb="12">
      <t>マエウ</t>
    </rPh>
    <phoneticPr fontId="1"/>
  </si>
  <si>
    <t>入場料　有料の場合　学生</t>
    <rPh sb="0" eb="2">
      <t>ニュウジョウ</t>
    </rPh>
    <rPh sb="2" eb="3">
      <t>リョウ</t>
    </rPh>
    <rPh sb="4" eb="6">
      <t>ユウリョウ</t>
    </rPh>
    <rPh sb="7" eb="9">
      <t>バアイ</t>
    </rPh>
    <rPh sb="10" eb="12">
      <t>ガクセイ</t>
    </rPh>
    <phoneticPr fontId="1"/>
  </si>
  <si>
    <t xml:space="preserve"> ）</t>
    <phoneticPr fontId="1"/>
  </si>
  <si>
    <t>前売</t>
    <rPh sb="0" eb="1">
      <t>マエ</t>
    </rPh>
    <rPh sb="1" eb="2">
      <t>バイ</t>
    </rPh>
    <phoneticPr fontId="1"/>
  </si>
  <si>
    <t>誓約書 1段目</t>
    <rPh sb="0" eb="3">
      <t>セイヤクショ</t>
    </rPh>
    <rPh sb="5" eb="6">
      <t>ダン</t>
    </rPh>
    <rPh sb="6" eb="7">
      <t>メ</t>
    </rPh>
    <phoneticPr fontId="1"/>
  </si>
  <si>
    <t>誓約書 2段目</t>
    <rPh sb="0" eb="3">
      <t>セイヤクショ</t>
    </rPh>
    <rPh sb="5" eb="6">
      <t>ダン</t>
    </rPh>
    <rPh sb="6" eb="7">
      <t>メ</t>
    </rPh>
    <phoneticPr fontId="1"/>
  </si>
  <si>
    <t>1段目の内容を了解しチェック</t>
    <rPh sb="1" eb="3">
      <t>ダンメ</t>
    </rPh>
    <rPh sb="4" eb="6">
      <t>ナイヨウ</t>
    </rPh>
    <rPh sb="7" eb="9">
      <t>リョウカイ</t>
    </rPh>
    <phoneticPr fontId="1"/>
  </si>
  <si>
    <t>2段目の内容を了解しチェック</t>
    <rPh sb="1" eb="3">
      <t>ダンメ</t>
    </rPh>
    <rPh sb="4" eb="6">
      <t>ナイヨウ</t>
    </rPh>
    <rPh sb="7" eb="9">
      <t>リョウカイ</t>
    </rPh>
    <phoneticPr fontId="1"/>
  </si>
  <si>
    <t>年</t>
    <phoneticPr fontId="1"/>
  </si>
  <si>
    <t>日</t>
    <phoneticPr fontId="1"/>
  </si>
  <si>
    <t>月</t>
    <phoneticPr fontId="1"/>
  </si>
  <si>
    <t>終了</t>
  </si>
  <si>
    <t>本番開催期間</t>
    <phoneticPr fontId="1"/>
  </si>
  <si>
    <t>日間</t>
    <rPh sb="0" eb="2">
      <t>ニチカン</t>
    </rPh>
    <phoneticPr fontId="1"/>
  </si>
  <si>
    <t>（本番のみ。リハーサル日･搬入日を除く）</t>
    <rPh sb="1" eb="3">
      <t>ホンバン</t>
    </rPh>
    <rPh sb="17" eb="18">
      <t>ノゾ</t>
    </rPh>
    <phoneticPr fontId="1"/>
  </si>
  <si>
    <t>当制度を利用するにあたり、芸術文化事業要綱等をすべて了承し、助成の決定後に減額修正をされても異議は申し立てません。</t>
    <phoneticPr fontId="1"/>
  </si>
  <si>
    <t>申請の内容に虚偽のないことを誓約します。虚偽が判明した場合は補助金を一括返還します。</t>
    <rPh sb="0" eb="2">
      <t>シンセイ</t>
    </rPh>
    <rPh sb="3" eb="5">
      <t>ナイヨウ</t>
    </rPh>
    <rPh sb="6" eb="8">
      <t>キョギ</t>
    </rPh>
    <rPh sb="14" eb="16">
      <t>セイヤク</t>
    </rPh>
    <rPh sb="20" eb="22">
      <t>キョギ</t>
    </rPh>
    <rPh sb="23" eb="25">
      <t>ハンメイ</t>
    </rPh>
    <rPh sb="27" eb="29">
      <t>バアイ</t>
    </rPh>
    <rPh sb="30" eb="33">
      <t>ホジョキン</t>
    </rPh>
    <rPh sb="34" eb="36">
      <t>イッカツ</t>
    </rPh>
    <rPh sb="36" eb="38">
      <t>ヘンカン</t>
    </rPh>
    <phoneticPr fontId="1"/>
  </si>
  <si>
    <t>新規継続の別</t>
    <rPh sb="0" eb="2">
      <t>シンキ</t>
    </rPh>
    <rPh sb="2" eb="4">
      <t>ケイゾク</t>
    </rPh>
    <rPh sb="5" eb="6">
      <t>ベツ</t>
    </rPh>
    <phoneticPr fontId="1"/>
  </si>
  <si>
    <t>住所</t>
    <rPh sb="0" eb="2">
      <t>ジュウショ</t>
    </rPh>
    <phoneticPr fontId="1"/>
  </si>
  <si>
    <t>神戸市</t>
    <rPh sb="0" eb="3">
      <t>コウベシ</t>
    </rPh>
    <phoneticPr fontId="1"/>
  </si>
  <si>
    <t>新規・継続の別</t>
    <rPh sb="0" eb="2">
      <t>シンキ</t>
    </rPh>
    <rPh sb="3" eb="5">
      <t>ケイゾク</t>
    </rPh>
    <rPh sb="6" eb="7">
      <t>ベツ</t>
    </rPh>
    <phoneticPr fontId="1"/>
  </si>
  <si>
    <t>新規 / 継続　のいずれか選択</t>
    <rPh sb="0" eb="2">
      <t>シンキ</t>
    </rPh>
    <rPh sb="5" eb="7">
      <t>ケイゾク</t>
    </rPh>
    <rPh sb="13" eb="15">
      <t>センタク</t>
    </rPh>
    <phoneticPr fontId="1"/>
  </si>
  <si>
    <t>年（西暦 2025か2026の数字のみ）</t>
    <rPh sb="0" eb="1">
      <t>ネン</t>
    </rPh>
    <rPh sb="2" eb="4">
      <t>セイレキ</t>
    </rPh>
    <rPh sb="15" eb="17">
      <t>スウジ</t>
    </rPh>
    <phoneticPr fontId="1"/>
  </si>
  <si>
    <t>年（西暦/半角数字のみ）</t>
    <rPh sb="0" eb="1">
      <t>ネン</t>
    </rPh>
    <rPh sb="2" eb="4">
      <t>セイレキ</t>
    </rPh>
    <rPh sb="5" eb="7">
      <t>ハンカク</t>
    </rPh>
    <rPh sb="7" eb="9">
      <t>スウジ</t>
    </rPh>
    <phoneticPr fontId="1"/>
  </si>
  <si>
    <t>団体の代表者の郵便番号（半角数字のみ、－要）</t>
    <rPh sb="0" eb="2">
      <t>ダンタイ</t>
    </rPh>
    <rPh sb="3" eb="6">
      <t>ダイヒョウシャ</t>
    </rPh>
    <rPh sb="7" eb="11">
      <t>ユウビンバンゴウ</t>
    </rPh>
    <rPh sb="12" eb="14">
      <t>ハンカク</t>
    </rPh>
    <rPh sb="14" eb="16">
      <t>スウジ</t>
    </rPh>
    <rPh sb="20" eb="21">
      <t>ヨウ</t>
    </rPh>
    <phoneticPr fontId="1"/>
  </si>
  <si>
    <t>団体の代表者の電話番号（半角数字のみ、－要）</t>
    <rPh sb="0" eb="2">
      <t>ダンタイ</t>
    </rPh>
    <rPh sb="3" eb="6">
      <t>ダイヒョウシャ</t>
    </rPh>
    <rPh sb="7" eb="11">
      <t>デンワバンゴウ</t>
    </rPh>
    <phoneticPr fontId="1"/>
  </si>
  <si>
    <t>団体の代表者の郵便番号（半角数字のみ、－要）</t>
    <rPh sb="0" eb="2">
      <t>ダンタイ</t>
    </rPh>
    <rPh sb="3" eb="6">
      <t>ダイヒョウシャ</t>
    </rPh>
    <rPh sb="7" eb="11">
      <t>ユウビンバンゴウ</t>
    </rPh>
    <phoneticPr fontId="1"/>
  </si>
  <si>
    <t>団体の連絡担当者の電話番号（半角数字のみ、－要）</t>
    <rPh sb="0" eb="2">
      <t>ダンタイ</t>
    </rPh>
    <rPh sb="3" eb="5">
      <t>レンラク</t>
    </rPh>
    <rPh sb="5" eb="8">
      <t>タントウシャ</t>
    </rPh>
    <rPh sb="9" eb="13">
      <t>デンワバンゴウ</t>
    </rPh>
    <phoneticPr fontId="1"/>
  </si>
  <si>
    <t>団体の連絡担当者の郵便番号（半角数字のみ、－要）</t>
    <rPh sb="0" eb="2">
      <t>ダンタイ</t>
    </rPh>
    <rPh sb="3" eb="5">
      <t>レンラク</t>
    </rPh>
    <rPh sb="5" eb="8">
      <t>タントウシャ</t>
    </rPh>
    <rPh sb="9" eb="13">
      <t>ユウビンバンゴウ</t>
    </rPh>
    <phoneticPr fontId="1"/>
  </si>
  <si>
    <t>団体のメンバーの人数（半角数字のみ）</t>
    <rPh sb="0" eb="2">
      <t>ダンタイ</t>
    </rPh>
    <rPh sb="8" eb="10">
      <t>ニンズウ</t>
    </rPh>
    <rPh sb="11" eb="13">
      <t>ハンカク</t>
    </rPh>
    <rPh sb="13" eb="15">
      <t>スウジ</t>
    </rPh>
    <phoneticPr fontId="1"/>
  </si>
  <si>
    <t>本番開催期間の日数（半角数字のみ）</t>
    <rPh sb="0" eb="2">
      <t>ホンバン</t>
    </rPh>
    <rPh sb="2" eb="4">
      <t>カイサイ</t>
    </rPh>
    <rPh sb="4" eb="6">
      <t>キカン</t>
    </rPh>
    <rPh sb="7" eb="9">
      <t>ニッスウ</t>
    </rPh>
    <rPh sb="10" eb="12">
      <t>ハンカク</t>
    </rPh>
    <rPh sb="12" eb="14">
      <t>スウジ</t>
    </rPh>
    <phoneticPr fontId="1"/>
  </si>
  <si>
    <t>開催期間の会場使用料の金額（半角数字のみ）</t>
    <rPh sb="0" eb="2">
      <t>カイサイ</t>
    </rPh>
    <rPh sb="2" eb="4">
      <t>キカン</t>
    </rPh>
    <rPh sb="5" eb="7">
      <t>カイジョウ</t>
    </rPh>
    <rPh sb="7" eb="10">
      <t>シヨウリョウ</t>
    </rPh>
    <rPh sb="11" eb="13">
      <t>キンガク</t>
    </rPh>
    <rPh sb="14" eb="16">
      <t>ハンカク</t>
    </rPh>
    <rPh sb="16" eb="18">
      <t>スウジ</t>
    </rPh>
    <phoneticPr fontId="1"/>
  </si>
  <si>
    <t>舞台設備の使用料（半角数字のみ）</t>
    <rPh sb="0" eb="4">
      <t>ブタイセツビ</t>
    </rPh>
    <rPh sb="5" eb="8">
      <t>シヨウリョウ</t>
    </rPh>
    <rPh sb="9" eb="11">
      <t>ハンカク</t>
    </rPh>
    <rPh sb="11" eb="13">
      <t>スウジ</t>
    </rPh>
    <phoneticPr fontId="1"/>
  </si>
  <si>
    <t>音響設備の使用料（半角数字のみ）</t>
    <rPh sb="0" eb="2">
      <t>オンキョウ</t>
    </rPh>
    <rPh sb="2" eb="4">
      <t>セツビ</t>
    </rPh>
    <rPh sb="5" eb="8">
      <t>シヨウリョウ</t>
    </rPh>
    <rPh sb="9" eb="11">
      <t>ハンカク</t>
    </rPh>
    <rPh sb="11" eb="13">
      <t>スウジ</t>
    </rPh>
    <phoneticPr fontId="1"/>
  </si>
  <si>
    <t>照明設備の使用料（半角数字のみ）</t>
    <rPh sb="0" eb="2">
      <t>ショウメイ</t>
    </rPh>
    <rPh sb="2" eb="4">
      <t>セツビ</t>
    </rPh>
    <rPh sb="5" eb="8">
      <t>シヨウリョウ</t>
    </rPh>
    <rPh sb="9" eb="11">
      <t>ハンカク</t>
    </rPh>
    <rPh sb="11" eb="13">
      <t>スウジ</t>
    </rPh>
    <phoneticPr fontId="1"/>
  </si>
  <si>
    <t>その他の使用料（半角数字のみ）</t>
    <rPh sb="2" eb="3">
      <t>タ</t>
    </rPh>
    <rPh sb="4" eb="7">
      <t>シヨウリョウ</t>
    </rPh>
    <rPh sb="8" eb="10">
      <t>ハンカク</t>
    </rPh>
    <rPh sb="10" eb="12">
      <t>スウジ</t>
    </rPh>
    <phoneticPr fontId="1"/>
  </si>
  <si>
    <t>有料一般の入場料の金額（半角数字のみ）</t>
    <rPh sb="0" eb="2">
      <t>ユウリョウ</t>
    </rPh>
    <rPh sb="2" eb="4">
      <t>イッパン</t>
    </rPh>
    <rPh sb="5" eb="8">
      <t>ニュウジョウリョウ</t>
    </rPh>
    <rPh sb="9" eb="11">
      <t>キンガク</t>
    </rPh>
    <rPh sb="12" eb="14">
      <t>ハンカク</t>
    </rPh>
    <rPh sb="14" eb="16">
      <t>スウジ</t>
    </rPh>
    <phoneticPr fontId="1"/>
  </si>
  <si>
    <t>有料前売の入場料の金額（半角数字のみ）</t>
    <rPh sb="0" eb="2">
      <t>ユウリョウ</t>
    </rPh>
    <rPh sb="2" eb="4">
      <t>マエウ</t>
    </rPh>
    <rPh sb="5" eb="8">
      <t>ニュウジョウリョウ</t>
    </rPh>
    <rPh sb="9" eb="11">
      <t>キンガク</t>
    </rPh>
    <rPh sb="12" eb="14">
      <t>ハンカク</t>
    </rPh>
    <rPh sb="14" eb="16">
      <t>スウジ</t>
    </rPh>
    <phoneticPr fontId="1"/>
  </si>
  <si>
    <t>有料学生の入場料の金額（半角数字のみ）</t>
    <rPh sb="0" eb="2">
      <t>ユウリョウ</t>
    </rPh>
    <rPh sb="2" eb="4">
      <t>ガクセイ</t>
    </rPh>
    <rPh sb="5" eb="8">
      <t>ニュウジョウリョウ</t>
    </rPh>
    <rPh sb="9" eb="11">
      <t>キンガク</t>
    </rPh>
    <rPh sb="12" eb="14">
      <t>ハンカク</t>
    </rPh>
    <rPh sb="14" eb="16">
      <t>スウジ</t>
    </rPh>
    <phoneticPr fontId="1"/>
  </si>
  <si>
    <t>有料その他の入場料の金額（半角数字のみ）</t>
    <rPh sb="0" eb="2">
      <t>ユウリョウ</t>
    </rPh>
    <rPh sb="4" eb="5">
      <t>タ</t>
    </rPh>
    <rPh sb="6" eb="9">
      <t>ニュウジョウリョウ</t>
    </rPh>
    <rPh sb="10" eb="12">
      <t>キンガク</t>
    </rPh>
    <rPh sb="13" eb="15">
      <t>ハンカク</t>
    </rPh>
    <rPh sb="15" eb="17">
      <t>スウジ</t>
    </rPh>
    <phoneticPr fontId="1"/>
  </si>
  <si>
    <t>月（1～12の半角数字のみ）</t>
    <rPh sb="0" eb="1">
      <t>ツキ</t>
    </rPh>
    <rPh sb="7" eb="9">
      <t>ハンカク</t>
    </rPh>
    <phoneticPr fontId="1"/>
  </si>
  <si>
    <t>日（1～31の半角数字のみ）</t>
    <rPh sb="0" eb="1">
      <t>ニチ</t>
    </rPh>
    <rPh sb="7" eb="9">
      <t>ハンカク</t>
    </rPh>
    <phoneticPr fontId="1"/>
  </si>
  <si>
    <t>月（1～12の半角数字のみ）</t>
    <rPh sb="0" eb="1">
      <t>ツキ</t>
    </rPh>
    <phoneticPr fontId="1"/>
  </si>
  <si>
    <t xml:space="preserve"> 半角数字以外入力不可</t>
    <rPh sb="1" eb="3">
      <t>ハンカク</t>
    </rPh>
    <rPh sb="3" eb="5">
      <t>スウジ</t>
    </rPh>
    <rPh sb="5" eb="7">
      <t>イガイ</t>
    </rPh>
    <rPh sb="7" eb="9">
      <t>ニュウリョク</t>
    </rPh>
    <rPh sb="9" eb="11">
      <t>フカ</t>
    </rPh>
    <phoneticPr fontId="1"/>
  </si>
  <si>
    <t xml:space="preserve"> プルダウン</t>
    <phoneticPr fontId="1"/>
  </si>
  <si>
    <t xml:space="preserve"> 半角英数字以外入力不可</t>
    <rPh sb="1" eb="3">
      <t>ハンカク</t>
    </rPh>
    <rPh sb="3" eb="4">
      <t>エイ</t>
    </rPh>
    <rPh sb="4" eb="6">
      <t>スウジ</t>
    </rPh>
    <rPh sb="6" eb="8">
      <t>イガイ</t>
    </rPh>
    <rPh sb="8" eb="10">
      <t>ニュウリョク</t>
    </rPh>
    <rPh sb="10" eb="12">
      <t>フカ</t>
    </rPh>
    <phoneticPr fontId="1"/>
  </si>
  <si>
    <t xml:space="preserve"> 自動計算</t>
    <rPh sb="1" eb="5">
      <t>ジドウケイサン</t>
    </rPh>
    <phoneticPr fontId="1"/>
  </si>
  <si>
    <t xml:space="preserve"> チェック</t>
    <phoneticPr fontId="1"/>
  </si>
  <si>
    <t>実施する会場の所在する神戸市内の区名を選択</t>
    <rPh sb="0" eb="2">
      <t>ジッシ</t>
    </rPh>
    <rPh sb="4" eb="6">
      <t>カイジョウ</t>
    </rPh>
    <rPh sb="7" eb="9">
      <t>ショザイ</t>
    </rPh>
    <rPh sb="11" eb="15">
      <t>コウベシナイ</t>
    </rPh>
    <rPh sb="16" eb="17">
      <t>ク</t>
    </rPh>
    <rPh sb="17" eb="18">
      <t>メイ</t>
    </rPh>
    <rPh sb="19" eb="21">
      <t>センタク</t>
    </rPh>
    <phoneticPr fontId="1"/>
  </si>
  <si>
    <t>実施する会場が公的施設か民間施設かを選択</t>
    <rPh sb="0" eb="2">
      <t>ジッシ</t>
    </rPh>
    <rPh sb="4" eb="6">
      <t>カイジョウ</t>
    </rPh>
    <rPh sb="7" eb="9">
      <t>コウテキ</t>
    </rPh>
    <rPh sb="9" eb="11">
      <t>シセツ</t>
    </rPh>
    <rPh sb="12" eb="14">
      <t>ミンカン</t>
    </rPh>
    <rPh sb="14" eb="16">
      <t>シセツ</t>
    </rPh>
    <rPh sb="18" eb="20">
      <t>センタク</t>
    </rPh>
    <phoneticPr fontId="1"/>
  </si>
  <si>
    <t>会場　施設の種類</t>
    <rPh sb="0" eb="2">
      <t>カイジョウ</t>
    </rPh>
    <rPh sb="3" eb="5">
      <t>シセツ</t>
    </rPh>
    <rPh sb="6" eb="8">
      <t>シュルイ</t>
    </rPh>
    <phoneticPr fontId="1"/>
  </si>
  <si>
    <t>会場　所在地</t>
    <rPh sb="0" eb="2">
      <t>カイジョウ</t>
    </rPh>
    <rPh sb="3" eb="6">
      <t>ショザイチ</t>
    </rPh>
    <phoneticPr fontId="1"/>
  </si>
  <si>
    <t>（ Ⓐ + Ⓑ ）</t>
    <phoneticPr fontId="1"/>
  </si>
  <si>
    <t>主催団体名</t>
    <rPh sb="0" eb="1">
      <t>シュ</t>
    </rPh>
    <rPh sb="1" eb="2">
      <t>サイ</t>
    </rPh>
    <rPh sb="2" eb="3">
      <t>ダン</t>
    </rPh>
    <rPh sb="3" eb="4">
      <t>カラダ</t>
    </rPh>
    <rPh sb="4" eb="5">
      <t>メイ</t>
    </rPh>
    <phoneticPr fontId="1"/>
  </si>
  <si>
    <t>申請者　主催団体名</t>
    <rPh sb="0" eb="3">
      <t>シンセイシャ</t>
    </rPh>
    <rPh sb="4" eb="6">
      <t>シュサイ</t>
    </rPh>
    <rPh sb="6" eb="9">
      <t>ダンタイメイ</t>
    </rPh>
    <phoneticPr fontId="1"/>
  </si>
  <si>
    <t>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</si>
</sst>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"/>
    <numFmt numFmtId="177" formatCode="#,###"/>
  </numFmts>
  <fonts count="3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0.5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u/>
      <sz val="10.5"/>
      <color theme="1"/>
      <name val="BIZ UDP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93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8" fillId="0" borderId="2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0" fillId="4" borderId="35" xfId="0" applyFill="1" applyBorder="1" applyAlignment="1">
      <alignment horizontal="left" vertical="center" indent="1"/>
    </xf>
    <xf numFmtId="0" fontId="0" fillId="3" borderId="39" xfId="0" applyFill="1" applyBorder="1" applyAlignment="1">
      <alignment horizontal="left" vertical="center" indent="1"/>
    </xf>
    <xf numFmtId="0" fontId="0" fillId="3" borderId="40" xfId="0" applyFill="1" applyBorder="1" applyAlignment="1">
      <alignment horizontal="left" vertical="center" indent="1"/>
    </xf>
    <xf numFmtId="0" fontId="0" fillId="4" borderId="41" xfId="0" applyFill="1" applyBorder="1" applyAlignment="1">
      <alignment horizontal="left" vertical="center" indent="1"/>
    </xf>
    <xf numFmtId="0" fontId="0" fillId="4" borderId="44" xfId="0" applyFill="1" applyBorder="1" applyAlignment="1">
      <alignment horizontal="left" vertical="center" indent="1"/>
    </xf>
    <xf numFmtId="0" fontId="0" fillId="2" borderId="34" xfId="0" applyFill="1" applyBorder="1" applyAlignment="1">
      <alignment horizontal="left" vertical="center" indent="1"/>
    </xf>
    <xf numFmtId="0" fontId="0" fillId="5" borderId="46" xfId="0" applyFill="1" applyBorder="1" applyAlignment="1">
      <alignment horizontal="left" vertical="center" indent="1"/>
    </xf>
    <xf numFmtId="0" fontId="0" fillId="6" borderId="36" xfId="0" applyFill="1" applyBorder="1" applyAlignment="1">
      <alignment horizontal="left" vertical="center" indent="1"/>
    </xf>
    <xf numFmtId="0" fontId="8" fillId="0" borderId="32" xfId="0" applyFont="1" applyBorder="1" applyAlignment="1">
      <alignment horizontal="center" vertical="center"/>
    </xf>
    <xf numFmtId="0" fontId="0" fillId="3" borderId="48" xfId="0" applyFill="1" applyBorder="1" applyAlignment="1">
      <alignment horizontal="left" vertical="center" indent="1"/>
    </xf>
    <xf numFmtId="0" fontId="0" fillId="4" borderId="49" xfId="0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 shrinkToFit="1"/>
    </xf>
    <xf numFmtId="0" fontId="0" fillId="0" borderId="0" xfId="0" applyAlignment="1">
      <alignment vertical="top"/>
    </xf>
    <xf numFmtId="0" fontId="11" fillId="0" borderId="13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3" fillId="0" borderId="47" xfId="0" applyFont="1" applyBorder="1" applyAlignment="1" applyProtection="1">
      <alignment horizontal="left" vertical="center" indent="1" shrinkToFit="1"/>
      <protection locked="0"/>
    </xf>
    <xf numFmtId="0" fontId="3" fillId="0" borderId="0" xfId="0" applyFont="1" applyBorder="1" applyAlignment="1" applyProtection="1">
      <alignment horizontal="left" vertical="center" indent="1" shrinkToFit="1"/>
      <protection locked="0"/>
    </xf>
    <xf numFmtId="0" fontId="0" fillId="0" borderId="45" xfId="0" applyBorder="1" applyAlignment="1" applyProtection="1">
      <alignment horizontal="left" vertical="center" indent="1"/>
      <protection locked="0"/>
    </xf>
    <xf numFmtId="0" fontId="0" fillId="0" borderId="37" xfId="0" applyBorder="1" applyAlignment="1" applyProtection="1">
      <alignment horizontal="left" vertical="center" indent="1"/>
      <protection locked="0"/>
    </xf>
    <xf numFmtId="0" fontId="0" fillId="0" borderId="37" xfId="0" applyBorder="1" applyAlignment="1" applyProtection="1">
      <alignment horizontal="left" vertical="center" wrapText="1" indent="1"/>
      <protection locked="0"/>
    </xf>
    <xf numFmtId="38" fontId="0" fillId="0" borderId="37" xfId="1" applyFont="1" applyBorder="1" applyAlignment="1" applyProtection="1">
      <alignment horizontal="left" vertical="center" indent="1"/>
      <protection locked="0"/>
    </xf>
    <xf numFmtId="0" fontId="0" fillId="0" borderId="50" xfId="0" applyBorder="1" applyAlignment="1" applyProtection="1">
      <alignment horizontal="left" vertical="center" indent="1"/>
      <protection locked="0"/>
    </xf>
    <xf numFmtId="0" fontId="0" fillId="0" borderId="42" xfId="0" applyBorder="1" applyAlignment="1" applyProtection="1">
      <alignment horizontal="left" vertical="center" indent="1"/>
      <protection locked="0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6" xfId="0" applyFont="1" applyBorder="1">
      <alignment vertical="center"/>
    </xf>
    <xf numFmtId="176" fontId="0" fillId="0" borderId="28" xfId="0" applyNumberFormat="1" applyFont="1" applyBorder="1" applyAlignment="1">
      <alignment horizontal="left" vertical="center"/>
    </xf>
    <xf numFmtId="176" fontId="0" fillId="0" borderId="29" xfId="0" applyNumberFormat="1" applyFont="1" applyBorder="1" applyAlignment="1">
      <alignment horizontal="right" vertical="center"/>
    </xf>
    <xf numFmtId="0" fontId="0" fillId="0" borderId="22" xfId="0" applyFont="1" applyBorder="1">
      <alignment vertical="center"/>
    </xf>
    <xf numFmtId="38" fontId="0" fillId="7" borderId="37" xfId="1" applyFont="1" applyFill="1" applyBorder="1" applyAlignment="1" applyProtection="1">
      <alignment horizontal="left" vertical="center" indent="1"/>
    </xf>
    <xf numFmtId="177" fontId="18" fillId="0" borderId="1" xfId="1" applyNumberFormat="1" applyFont="1" applyBorder="1" applyAlignment="1">
      <alignment vertical="center" shrinkToFit="1"/>
    </xf>
    <xf numFmtId="177" fontId="18" fillId="0" borderId="10" xfId="1" applyNumberFormat="1" applyFont="1" applyBorder="1" applyAlignment="1">
      <alignment vertical="center" shrinkToFit="1"/>
    </xf>
    <xf numFmtId="177" fontId="18" fillId="0" borderId="17" xfId="1" applyNumberFormat="1" applyFont="1" applyBorder="1" applyAlignment="1">
      <alignment vertical="center" shrinkToFit="1"/>
    </xf>
    <xf numFmtId="177" fontId="18" fillId="0" borderId="18" xfId="1" applyNumberFormat="1" applyFont="1" applyBorder="1" applyAlignment="1">
      <alignment vertical="center" shrinkToFit="1"/>
    </xf>
    <xf numFmtId="0" fontId="0" fillId="0" borderId="0" xfId="0" applyFo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77" fontId="0" fillId="0" borderId="32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0" fillId="0" borderId="7" xfId="0" applyFont="1" applyFill="1" applyBorder="1" applyAlignment="1" applyProtection="1">
      <alignment horizontal="right" vertical="center"/>
    </xf>
    <xf numFmtId="177" fontId="0" fillId="0" borderId="32" xfId="0" applyNumberFormat="1" applyFont="1" applyFill="1" applyBorder="1" applyAlignment="1" applyProtection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 indent="1" shrinkToFit="1"/>
    </xf>
    <xf numFmtId="0" fontId="11" fillId="0" borderId="25" xfId="0" applyFont="1" applyBorder="1" applyAlignment="1">
      <alignment vertical="center"/>
    </xf>
    <xf numFmtId="0" fontId="0" fillId="3" borderId="48" xfId="0" applyFill="1" applyBorder="1" applyAlignment="1">
      <alignment horizontal="left" vertical="center" indent="1"/>
    </xf>
    <xf numFmtId="0" fontId="0" fillId="3" borderId="43" xfId="0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left" vertical="top" wrapText="1"/>
    </xf>
    <xf numFmtId="0" fontId="0" fillId="3" borderId="64" xfId="0" applyFill="1" applyBorder="1" applyAlignment="1">
      <alignment horizontal="left" vertical="center" indent="1"/>
    </xf>
    <xf numFmtId="0" fontId="0" fillId="4" borderId="65" xfId="0" applyFill="1" applyBorder="1" applyAlignment="1">
      <alignment horizontal="left" vertical="center" indent="1"/>
    </xf>
    <xf numFmtId="0" fontId="0" fillId="0" borderId="66" xfId="0" applyBorder="1" applyAlignment="1" applyProtection="1">
      <alignment horizontal="left" vertical="center" indent="1"/>
      <protection locked="0"/>
    </xf>
    <xf numFmtId="0" fontId="21" fillId="0" borderId="42" xfId="2" applyFont="1" applyBorder="1" applyAlignment="1" applyProtection="1">
      <alignment horizontal="left" vertical="center" indent="1"/>
      <protection locked="0"/>
    </xf>
    <xf numFmtId="0" fontId="9" fillId="0" borderId="10" xfId="0" applyFont="1" applyBorder="1" applyAlignment="1">
      <alignment vertical="center"/>
    </xf>
    <xf numFmtId="0" fontId="0" fillId="3" borderId="34" xfId="0" applyFill="1" applyBorder="1" applyAlignment="1">
      <alignment horizontal="left" vertical="center" indent="1"/>
    </xf>
    <xf numFmtId="0" fontId="0" fillId="4" borderId="46" xfId="0" applyFill="1" applyBorder="1" applyAlignment="1">
      <alignment horizontal="left" vertical="center" indent="1"/>
    </xf>
    <xf numFmtId="0" fontId="20" fillId="0" borderId="36" xfId="0" applyFont="1" applyBorder="1" applyAlignment="1" applyProtection="1">
      <alignment horizontal="left" vertical="center" indent="1"/>
      <protection locked="0"/>
    </xf>
    <xf numFmtId="38" fontId="0" fillId="0" borderId="50" xfId="1" applyFont="1" applyBorder="1" applyAlignment="1" applyProtection="1">
      <alignment horizontal="left" vertical="center" indent="1"/>
      <protection locked="0"/>
    </xf>
    <xf numFmtId="0" fontId="0" fillId="0" borderId="45" xfId="0" applyBorder="1" applyAlignment="1" applyProtection="1">
      <alignment horizontal="left" vertical="center" wrapText="1" indent="1"/>
      <protection locked="0"/>
    </xf>
    <xf numFmtId="0" fontId="0" fillId="4" borderId="34" xfId="0" applyFill="1" applyBorder="1" applyAlignment="1">
      <alignment horizontal="left" vertical="center" indent="1"/>
    </xf>
    <xf numFmtId="38" fontId="20" fillId="7" borderId="36" xfId="1" applyFont="1" applyFill="1" applyBorder="1" applyAlignment="1" applyProtection="1">
      <alignment horizontal="left" vertical="center" indent="1"/>
    </xf>
    <xf numFmtId="0" fontId="0" fillId="0" borderId="0" xfId="0" applyFont="1" applyAlignment="1">
      <alignment horizontal="left" vertical="center"/>
    </xf>
    <xf numFmtId="0" fontId="0" fillId="4" borderId="52" xfId="0" applyFill="1" applyBorder="1" applyAlignment="1">
      <alignment horizontal="left" vertical="center" indent="1"/>
    </xf>
    <xf numFmtId="38" fontId="0" fillId="7" borderId="36" xfId="1" applyFont="1" applyFill="1" applyBorder="1" applyAlignment="1" applyProtection="1">
      <alignment horizontal="left" vertical="center" indent="1"/>
    </xf>
    <xf numFmtId="0" fontId="20" fillId="0" borderId="66" xfId="0" applyFont="1" applyBorder="1" applyAlignment="1" applyProtection="1">
      <alignment horizontal="left" vertical="center" indent="1"/>
      <protection locked="0"/>
    </xf>
    <xf numFmtId="176" fontId="26" fillId="0" borderId="17" xfId="0" applyNumberFormat="1" applyFont="1" applyBorder="1" applyAlignment="1">
      <alignment horizontal="center" vertical="center"/>
    </xf>
    <xf numFmtId="176" fontId="30" fillId="0" borderId="17" xfId="0" applyNumberFormat="1" applyFont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0" fontId="0" fillId="3" borderId="67" xfId="0" applyFill="1" applyBorder="1" applyAlignment="1">
      <alignment horizontal="left" vertical="center" indent="1"/>
    </xf>
    <xf numFmtId="0" fontId="0" fillId="3" borderId="19" xfId="0" applyFill="1" applyBorder="1" applyAlignment="1">
      <alignment horizontal="left" vertical="center" indent="1"/>
    </xf>
    <xf numFmtId="0" fontId="4" fillId="3" borderId="6" xfId="0" applyFont="1" applyFill="1" applyBorder="1" applyAlignment="1">
      <alignment horizontal="distributed" vertical="center" indent="1"/>
    </xf>
    <xf numFmtId="0" fontId="4" fillId="3" borderId="32" xfId="0" applyFont="1" applyFill="1" applyBorder="1" applyAlignment="1">
      <alignment horizontal="distributed" vertical="center" indent="1"/>
    </xf>
    <xf numFmtId="176" fontId="4" fillId="0" borderId="53" xfId="0" applyNumberFormat="1" applyFont="1" applyBorder="1" applyAlignment="1">
      <alignment horizontal="left" vertical="center" indent="1" shrinkToFit="1"/>
    </xf>
    <xf numFmtId="176" fontId="4" fillId="0" borderId="32" xfId="0" applyNumberFormat="1" applyFont="1" applyBorder="1" applyAlignment="1">
      <alignment horizontal="left" vertical="center" indent="1" shrinkToFit="1"/>
    </xf>
    <xf numFmtId="176" fontId="4" fillId="0" borderId="7" xfId="0" applyNumberFormat="1" applyFont="1" applyBorder="1" applyAlignment="1">
      <alignment horizontal="left" vertical="center" indent="1" shrinkToFit="1"/>
    </xf>
    <xf numFmtId="0" fontId="9" fillId="0" borderId="32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28" fillId="0" borderId="17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left" vertical="center"/>
    </xf>
    <xf numFmtId="176" fontId="9" fillId="0" borderId="32" xfId="0" applyNumberFormat="1" applyFont="1" applyBorder="1" applyAlignment="1">
      <alignment horizontal="center" vertical="center" shrinkToFit="1"/>
    </xf>
    <xf numFmtId="176" fontId="27" fillId="0" borderId="32" xfId="1" applyNumberFormat="1" applyFont="1" applyBorder="1" applyAlignment="1">
      <alignment horizontal="center" vertical="center"/>
    </xf>
    <xf numFmtId="176" fontId="9" fillId="0" borderId="32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distributed" vertical="center" wrapText="1" indent="1"/>
    </xf>
    <xf numFmtId="0" fontId="4" fillId="3" borderId="1" xfId="0" applyFont="1" applyFill="1" applyBorder="1" applyAlignment="1">
      <alignment horizontal="distributed" vertical="center" wrapText="1" indent="1"/>
    </xf>
    <xf numFmtId="0" fontId="4" fillId="3" borderId="2" xfId="0" applyFont="1" applyFill="1" applyBorder="1" applyAlignment="1">
      <alignment horizontal="distributed" vertical="center" wrapText="1" indent="1"/>
    </xf>
    <xf numFmtId="0" fontId="4" fillId="3" borderId="14" xfId="0" applyFont="1" applyFill="1" applyBorder="1" applyAlignment="1">
      <alignment horizontal="distributed" vertical="center" wrapText="1" indent="1"/>
    </xf>
    <xf numFmtId="0" fontId="4" fillId="3" borderId="17" xfId="0" applyFont="1" applyFill="1" applyBorder="1" applyAlignment="1">
      <alignment horizontal="distributed" vertical="center" wrapText="1" indent="1"/>
    </xf>
    <xf numFmtId="0" fontId="4" fillId="3" borderId="15" xfId="0" applyFont="1" applyFill="1" applyBorder="1" applyAlignment="1">
      <alignment horizontal="distributed" vertical="center" wrapText="1" indent="1"/>
    </xf>
    <xf numFmtId="0" fontId="4" fillId="3" borderId="8" xfId="0" applyFont="1" applyFill="1" applyBorder="1" applyAlignment="1">
      <alignment horizontal="distributed" vertical="center" indent="1"/>
    </xf>
    <xf numFmtId="0" fontId="4" fillId="3" borderId="1" xfId="0" applyFont="1" applyFill="1" applyBorder="1" applyAlignment="1">
      <alignment horizontal="distributed" vertical="center" indent="1"/>
    </xf>
    <xf numFmtId="0" fontId="4" fillId="3" borderId="2" xfId="0" applyFont="1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distributed" vertical="center" indent="1"/>
    </xf>
    <xf numFmtId="0" fontId="4" fillId="3" borderId="17" xfId="0" applyFont="1" applyFill="1" applyBorder="1" applyAlignment="1">
      <alignment horizontal="distributed" vertical="center" indent="1"/>
    </xf>
    <xf numFmtId="0" fontId="4" fillId="3" borderId="15" xfId="0" applyFont="1" applyFill="1" applyBorder="1" applyAlignment="1">
      <alignment horizontal="distributed" vertical="center" indent="1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7" xfId="0" applyFont="1" applyBorder="1" applyAlignment="1">
      <alignment horizontal="right" vertical="center"/>
    </xf>
    <xf numFmtId="177" fontId="19" fillId="0" borderId="17" xfId="1" applyNumberFormat="1" applyFont="1" applyBorder="1" applyAlignment="1">
      <alignment horizontal="right" vertical="center" shrinkToFit="1"/>
    </xf>
    <xf numFmtId="0" fontId="4" fillId="3" borderId="26" xfId="0" applyFont="1" applyFill="1" applyBorder="1" applyAlignment="1">
      <alignment horizontal="distributed" vertical="center" indent="1"/>
    </xf>
    <xf numFmtId="0" fontId="4" fillId="3" borderId="28" xfId="0" applyFont="1" applyFill="1" applyBorder="1" applyAlignment="1">
      <alignment horizontal="distributed" vertical="center" indent="1"/>
    </xf>
    <xf numFmtId="0" fontId="4" fillId="3" borderId="33" xfId="0" applyFont="1" applyFill="1" applyBorder="1" applyAlignment="1">
      <alignment horizontal="distributed" vertical="center" indent="1"/>
    </xf>
    <xf numFmtId="0" fontId="13" fillId="2" borderId="30" xfId="0" applyFont="1" applyFill="1" applyBorder="1" applyAlignment="1">
      <alignment horizontal="center" wrapText="1"/>
    </xf>
    <xf numFmtId="0" fontId="13" fillId="2" borderId="24" xfId="0" applyFont="1" applyFill="1" applyBorder="1" applyAlignment="1">
      <alignment horizontal="center" wrapText="1"/>
    </xf>
    <xf numFmtId="0" fontId="13" fillId="2" borderId="31" xfId="0" applyFont="1" applyFill="1" applyBorder="1" applyAlignment="1">
      <alignment horizont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176" fontId="26" fillId="0" borderId="1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left" vertical="center"/>
    </xf>
    <xf numFmtId="176" fontId="3" fillId="0" borderId="73" xfId="0" applyNumberFormat="1" applyFont="1" applyBorder="1" applyAlignment="1" applyProtection="1">
      <alignment horizontal="left" vertical="center" shrinkToFit="1"/>
    </xf>
    <xf numFmtId="176" fontId="3" fillId="0" borderId="73" xfId="0" applyNumberFormat="1" applyFont="1" applyBorder="1" applyAlignment="1" applyProtection="1">
      <alignment horizontal="left" vertical="center" indent="1" shrinkToFit="1"/>
    </xf>
    <xf numFmtId="176" fontId="3" fillId="0" borderId="74" xfId="0" applyNumberFormat="1" applyFont="1" applyBorder="1" applyAlignment="1" applyProtection="1">
      <alignment horizontal="left" vertical="center" indent="1" shrinkToFit="1"/>
    </xf>
    <xf numFmtId="176" fontId="3" fillId="0" borderId="57" xfId="0" applyNumberFormat="1" applyFont="1" applyBorder="1" applyAlignment="1" applyProtection="1">
      <alignment horizontal="left" vertical="center" indent="1" shrinkToFit="1"/>
    </xf>
    <xf numFmtId="176" fontId="3" fillId="0" borderId="61" xfId="0" applyNumberFormat="1" applyFont="1" applyBorder="1" applyAlignment="1" applyProtection="1">
      <alignment horizontal="left" vertical="center" indent="1" shrinkToFit="1"/>
    </xf>
    <xf numFmtId="0" fontId="4" fillId="3" borderId="56" xfId="0" applyFont="1" applyFill="1" applyBorder="1" applyAlignment="1" applyProtection="1">
      <alignment horizontal="distributed" vertical="center" indent="1"/>
    </xf>
    <xf numFmtId="0" fontId="4" fillId="3" borderId="57" xfId="0" applyFont="1" applyFill="1" applyBorder="1" applyAlignment="1" applyProtection="1">
      <alignment horizontal="distributed" vertical="center" indent="1"/>
    </xf>
    <xf numFmtId="176" fontId="3" fillId="0" borderId="58" xfId="0" applyNumberFormat="1" applyFont="1" applyBorder="1" applyAlignment="1" applyProtection="1">
      <alignment horizontal="left" vertical="center" indent="1" shrinkToFit="1"/>
    </xf>
    <xf numFmtId="176" fontId="24" fillId="3" borderId="59" xfId="0" applyNumberFormat="1" applyFont="1" applyFill="1" applyBorder="1" applyAlignment="1" applyProtection="1">
      <alignment horizontal="center" vertical="center" shrinkToFit="1"/>
    </xf>
    <xf numFmtId="176" fontId="24" fillId="3" borderId="57" xfId="0" applyNumberFormat="1" applyFont="1" applyFill="1" applyBorder="1" applyAlignment="1" applyProtection="1">
      <alignment horizontal="center" vertical="center" shrinkToFit="1"/>
    </xf>
    <xf numFmtId="176" fontId="24" fillId="3" borderId="60" xfId="0" applyNumberFormat="1" applyFont="1" applyFill="1" applyBorder="1" applyAlignment="1" applyProtection="1">
      <alignment horizontal="center" vertical="center" shrinkToFit="1"/>
    </xf>
    <xf numFmtId="0" fontId="4" fillId="3" borderId="72" xfId="0" applyFont="1" applyFill="1" applyBorder="1" applyAlignment="1" applyProtection="1">
      <alignment horizontal="distributed" vertical="center" indent="1"/>
    </xf>
    <xf numFmtId="0" fontId="4" fillId="3" borderId="73" xfId="0" applyFont="1" applyFill="1" applyBorder="1" applyAlignment="1" applyProtection="1">
      <alignment horizontal="distributed" vertical="center" indent="1"/>
    </xf>
    <xf numFmtId="0" fontId="3" fillId="0" borderId="21" xfId="0" applyNumberFormat="1" applyFont="1" applyBorder="1" applyAlignment="1" applyProtection="1">
      <alignment horizontal="right" vertical="center" shrinkToFit="1"/>
    </xf>
    <xf numFmtId="0" fontId="3" fillId="0" borderId="22" xfId="0" applyNumberFormat="1" applyFont="1" applyBorder="1" applyAlignment="1" applyProtection="1">
      <alignment horizontal="right" vertical="center" shrinkToFit="1"/>
    </xf>
    <xf numFmtId="0" fontId="3" fillId="0" borderId="58" xfId="0" applyNumberFormat="1" applyFont="1" applyBorder="1" applyAlignment="1" applyProtection="1">
      <alignment horizontal="right" vertical="center" shrinkToFit="1"/>
    </xf>
    <xf numFmtId="0" fontId="3" fillId="0" borderId="57" xfId="0" applyNumberFormat="1" applyFont="1" applyBorder="1" applyAlignment="1" applyProtection="1">
      <alignment horizontal="right" vertical="center" shrinkToFit="1"/>
    </xf>
    <xf numFmtId="0" fontId="4" fillId="3" borderId="68" xfId="0" applyFont="1" applyFill="1" applyBorder="1" applyAlignment="1" applyProtection="1">
      <alignment horizontal="distributed" vertical="center" indent="1"/>
    </xf>
    <xf numFmtId="0" fontId="4" fillId="3" borderId="63" xfId="0" applyFont="1" applyFill="1" applyBorder="1" applyAlignment="1" applyProtection="1">
      <alignment horizontal="distributed" vertical="center" indent="1"/>
    </xf>
    <xf numFmtId="176" fontId="3" fillId="0" borderId="62" xfId="0" applyNumberFormat="1" applyFont="1" applyBorder="1" applyAlignment="1" applyProtection="1">
      <alignment horizontal="left" vertical="center" indent="1" shrinkToFit="1"/>
    </xf>
    <xf numFmtId="176" fontId="3" fillId="0" borderId="63" xfId="0" applyNumberFormat="1" applyFont="1" applyBorder="1" applyAlignment="1" applyProtection="1">
      <alignment horizontal="left" vertical="center" indent="1" shrinkToFit="1"/>
    </xf>
    <xf numFmtId="176" fontId="4" fillId="3" borderId="69" xfId="0" applyNumberFormat="1" applyFont="1" applyFill="1" applyBorder="1" applyAlignment="1" applyProtection="1">
      <alignment horizontal="center" vertical="center" shrinkToFit="1"/>
    </xf>
    <xf numFmtId="176" fontId="4" fillId="3" borderId="63" xfId="0" applyNumberFormat="1" applyFont="1" applyFill="1" applyBorder="1" applyAlignment="1" applyProtection="1">
      <alignment horizontal="center" vertical="center" shrinkToFit="1"/>
    </xf>
    <xf numFmtId="176" fontId="4" fillId="3" borderId="70" xfId="0" applyNumberFormat="1" applyFont="1" applyFill="1" applyBorder="1" applyAlignment="1" applyProtection="1">
      <alignment horizontal="center" vertical="center" shrinkToFit="1"/>
    </xf>
    <xf numFmtId="176" fontId="3" fillId="0" borderId="71" xfId="0" applyNumberFormat="1" applyFont="1" applyBorder="1" applyAlignment="1" applyProtection="1">
      <alignment horizontal="left" vertical="center" indent="1" shrinkToFit="1"/>
    </xf>
    <xf numFmtId="176" fontId="30" fillId="0" borderId="17" xfId="0" applyNumberFormat="1" applyFont="1" applyBorder="1" applyAlignment="1">
      <alignment horizontal="center" vertical="center"/>
    </xf>
    <xf numFmtId="176" fontId="26" fillId="0" borderId="17" xfId="0" applyNumberFormat="1" applyFont="1" applyBorder="1" applyAlignment="1">
      <alignment horizontal="left" vertical="center"/>
    </xf>
    <xf numFmtId="0" fontId="4" fillId="3" borderId="19" xfId="0" applyFont="1" applyFill="1" applyBorder="1" applyAlignment="1" applyProtection="1">
      <alignment horizontal="distributed" vertical="center" indent="1"/>
    </xf>
    <xf numFmtId="0" fontId="4" fillId="3" borderId="22" xfId="0" applyFont="1" applyFill="1" applyBorder="1" applyAlignment="1" applyProtection="1">
      <alignment horizontal="distributed" vertical="center" indent="1"/>
    </xf>
    <xf numFmtId="177" fontId="3" fillId="0" borderId="21" xfId="0" applyNumberFormat="1" applyFont="1" applyBorder="1" applyAlignment="1" applyProtection="1">
      <alignment horizontal="left" vertical="center" indent="1" shrinkToFit="1"/>
    </xf>
    <xf numFmtId="177" fontId="3" fillId="0" borderId="22" xfId="0" applyNumberFormat="1" applyFont="1" applyBorder="1" applyAlignment="1" applyProtection="1">
      <alignment horizontal="left" vertical="center" indent="1" shrinkToFit="1"/>
    </xf>
    <xf numFmtId="177" fontId="3" fillId="0" borderId="23" xfId="0" applyNumberFormat="1" applyFont="1" applyBorder="1" applyAlignment="1" applyProtection="1">
      <alignment horizontal="left" vertical="center" indent="1" shrinkToFit="1"/>
    </xf>
    <xf numFmtId="0" fontId="25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indent="4"/>
    </xf>
    <xf numFmtId="0" fontId="3" fillId="0" borderId="0" xfId="0" applyFont="1" applyAlignment="1" applyProtection="1">
      <alignment horizontal="left" vertical="center" indent="3"/>
    </xf>
    <xf numFmtId="0" fontId="4" fillId="0" borderId="0" xfId="0" applyFont="1" applyAlignment="1" applyProtection="1">
      <alignment horizontal="center" vertical="center"/>
    </xf>
    <xf numFmtId="0" fontId="4" fillId="3" borderId="30" xfId="0" applyFont="1" applyFill="1" applyBorder="1" applyAlignment="1" applyProtection="1">
      <alignment horizontal="distributed" vertical="center" indent="1"/>
    </xf>
    <xf numFmtId="0" fontId="4" fillId="3" borderId="24" xfId="0" applyFont="1" applyFill="1" applyBorder="1" applyAlignment="1" applyProtection="1">
      <alignment horizontal="distributed" vertical="center" indent="1"/>
    </xf>
    <xf numFmtId="0" fontId="3" fillId="0" borderId="38" xfId="0" applyNumberFormat="1" applyFont="1" applyBorder="1" applyAlignment="1" applyProtection="1">
      <alignment horizontal="right" vertical="center" shrinkToFit="1"/>
    </xf>
    <xf numFmtId="0" fontId="3" fillId="0" borderId="24" xfId="0" applyNumberFormat="1" applyFont="1" applyBorder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right" vertical="center"/>
    </xf>
    <xf numFmtId="176" fontId="3" fillId="0" borderId="54" xfId="0" applyNumberFormat="1" applyFont="1" applyBorder="1" applyAlignment="1" applyProtection="1">
      <alignment horizontal="left" vertical="center" shrinkToFit="1"/>
    </xf>
    <xf numFmtId="176" fontId="3" fillId="0" borderId="54" xfId="0" applyNumberFormat="1" applyFont="1" applyBorder="1" applyAlignment="1" applyProtection="1">
      <alignment horizontal="left" vertical="center" wrapText="1" indent="1" shrinkToFit="1"/>
    </xf>
    <xf numFmtId="176" fontId="3" fillId="0" borderId="55" xfId="0" applyNumberFormat="1" applyFont="1" applyBorder="1" applyAlignment="1" applyProtection="1">
      <alignment horizontal="left" vertical="center" wrapText="1" indent="1" shrinkToFit="1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32" xfId="0" applyFont="1" applyFill="1" applyBorder="1" applyAlignment="1" applyProtection="1">
      <alignment horizontal="center" vertical="center"/>
    </xf>
    <xf numFmtId="0" fontId="0" fillId="3" borderId="52" xfId="0" applyFont="1" applyFill="1" applyBorder="1" applyAlignment="1" applyProtection="1">
      <alignment horizontal="center" vertical="center"/>
    </xf>
    <xf numFmtId="0" fontId="0" fillId="0" borderId="53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32" xfId="0" applyFont="1" applyFill="1" applyBorder="1" applyAlignment="1" applyProtection="1">
      <alignment horizontal="center" vertical="center"/>
    </xf>
    <xf numFmtId="176" fontId="3" fillId="3" borderId="6" xfId="0" applyNumberFormat="1" applyFont="1" applyFill="1" applyBorder="1" applyAlignment="1" applyProtection="1">
      <alignment horizontal="center" vertical="center"/>
    </xf>
    <xf numFmtId="176" fontId="3" fillId="3" borderId="32" xfId="0" applyNumberFormat="1" applyFont="1" applyFill="1" applyBorder="1" applyAlignment="1" applyProtection="1">
      <alignment horizontal="center" vertical="center"/>
    </xf>
    <xf numFmtId="176" fontId="3" fillId="3" borderId="52" xfId="0" applyNumberFormat="1" applyFont="1" applyFill="1" applyBorder="1" applyAlignment="1" applyProtection="1">
      <alignment horizontal="center" vertical="center"/>
    </xf>
    <xf numFmtId="176" fontId="3" fillId="0" borderId="32" xfId="0" applyNumberFormat="1" applyFont="1" applyFill="1" applyBorder="1" applyAlignment="1" applyProtection="1">
      <alignment horizontal="center" vertical="center"/>
    </xf>
    <xf numFmtId="176" fontId="3" fillId="0" borderId="7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</xf>
    <xf numFmtId="0" fontId="8" fillId="3" borderId="52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horizontal="left" vertical="center"/>
    </xf>
    <xf numFmtId="0" fontId="26" fillId="0" borderId="53" xfId="0" applyFont="1" applyBorder="1" applyAlignment="1" applyProtection="1">
      <alignment horizontal="center" vertical="center"/>
    </xf>
    <xf numFmtId="0" fontId="26" fillId="0" borderId="32" xfId="0" applyFont="1" applyBorder="1" applyAlignment="1" applyProtection="1">
      <alignment horizontal="center" vertical="center"/>
    </xf>
    <xf numFmtId="0" fontId="26" fillId="0" borderId="7" xfId="0" applyFont="1" applyBorder="1" applyAlignment="1" applyProtection="1">
      <alignment horizontal="center" vertical="center"/>
    </xf>
    <xf numFmtId="0" fontId="4" fillId="3" borderId="30" xfId="0" applyFont="1" applyFill="1" applyBorder="1" applyAlignment="1">
      <alignment horizontal="distributed" vertical="center" indent="1"/>
    </xf>
    <xf numFmtId="0" fontId="4" fillId="3" borderId="24" xfId="0" applyFont="1" applyFill="1" applyBorder="1" applyAlignment="1">
      <alignment horizontal="distributed" vertical="center" indent="1"/>
    </xf>
    <xf numFmtId="0" fontId="4" fillId="3" borderId="31" xfId="0" applyFont="1" applyFill="1" applyBorder="1" applyAlignment="1">
      <alignment horizontal="distributed" vertical="center" indent="1"/>
    </xf>
    <xf numFmtId="0" fontId="4" fillId="3" borderId="11" xfId="0" applyFont="1" applyFill="1" applyBorder="1" applyAlignment="1">
      <alignment horizontal="distributed" vertical="center" indent="1"/>
    </xf>
    <xf numFmtId="0" fontId="4" fillId="3" borderId="0" xfId="0" applyFont="1" applyFill="1" applyBorder="1" applyAlignment="1">
      <alignment horizontal="distributed" vertical="center" indent="1"/>
    </xf>
    <xf numFmtId="0" fontId="4" fillId="3" borderId="12" xfId="0" applyFont="1" applyFill="1" applyBorder="1" applyAlignment="1">
      <alignment horizontal="distributed" vertical="center" indent="1"/>
    </xf>
    <xf numFmtId="0" fontId="4" fillId="3" borderId="19" xfId="0" applyFont="1" applyFill="1" applyBorder="1" applyAlignment="1">
      <alignment horizontal="distributed" vertical="center" indent="1"/>
    </xf>
    <xf numFmtId="0" fontId="4" fillId="3" borderId="22" xfId="0" applyFont="1" applyFill="1" applyBorder="1" applyAlignment="1">
      <alignment horizontal="distributed" vertical="center" indent="1"/>
    </xf>
    <xf numFmtId="0" fontId="4" fillId="3" borderId="20" xfId="0" applyFont="1" applyFill="1" applyBorder="1" applyAlignment="1">
      <alignment horizontal="distributed" vertical="center" indent="1"/>
    </xf>
    <xf numFmtId="176" fontId="3" fillId="0" borderId="16" xfId="0" applyNumberFormat="1" applyFont="1" applyBorder="1" applyAlignment="1">
      <alignment horizontal="left" vertical="center" indent="1" shrinkToFit="1"/>
    </xf>
    <xf numFmtId="176" fontId="3" fillId="0" borderId="17" xfId="0" applyNumberFormat="1" applyFont="1" applyBorder="1" applyAlignment="1">
      <alignment horizontal="left" vertical="center" indent="1" shrinkToFit="1"/>
    </xf>
    <xf numFmtId="176" fontId="3" fillId="0" borderId="18" xfId="0" applyNumberFormat="1" applyFont="1" applyBorder="1" applyAlignment="1">
      <alignment horizontal="left" vertical="center" indent="1" shrinkToFit="1"/>
    </xf>
    <xf numFmtId="176" fontId="3" fillId="0" borderId="27" xfId="0" applyNumberFormat="1" applyFont="1" applyBorder="1" applyAlignment="1">
      <alignment horizontal="left" vertical="center" indent="1" shrinkToFit="1"/>
    </xf>
    <xf numFmtId="176" fontId="3" fillId="0" borderId="28" xfId="0" applyNumberFormat="1" applyFont="1" applyBorder="1" applyAlignment="1">
      <alignment horizontal="left" vertical="center" indent="1" shrinkToFit="1"/>
    </xf>
    <xf numFmtId="176" fontId="3" fillId="0" borderId="29" xfId="0" applyNumberFormat="1" applyFont="1" applyBorder="1" applyAlignment="1">
      <alignment horizontal="left" vertical="center" indent="1" shrinkToFit="1"/>
    </xf>
    <xf numFmtId="176" fontId="10" fillId="0" borderId="27" xfId="0" applyNumberFormat="1" applyFont="1" applyBorder="1" applyAlignment="1">
      <alignment horizontal="center" vertical="center"/>
    </xf>
    <xf numFmtId="176" fontId="10" fillId="0" borderId="28" xfId="0" applyNumberFormat="1" applyFont="1" applyBorder="1" applyAlignment="1">
      <alignment horizontal="center" vertical="center"/>
    </xf>
    <xf numFmtId="176" fontId="0" fillId="0" borderId="28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 indent="1"/>
    </xf>
    <xf numFmtId="0" fontId="13" fillId="0" borderId="10" xfId="0" applyFont="1" applyBorder="1" applyAlignment="1">
      <alignment horizontal="left" vertical="center" wrapText="1" indent="1"/>
    </xf>
    <xf numFmtId="0" fontId="13" fillId="0" borderId="0" xfId="0" applyFont="1" applyBorder="1" applyAlignment="1">
      <alignment horizontal="left" vertical="center" wrapText="1" indent="1"/>
    </xf>
    <xf numFmtId="0" fontId="13" fillId="0" borderId="13" xfId="0" applyFont="1" applyBorder="1" applyAlignment="1">
      <alignment horizontal="left" vertical="center" wrapText="1" indent="1"/>
    </xf>
    <xf numFmtId="0" fontId="13" fillId="0" borderId="22" xfId="0" applyFont="1" applyBorder="1" applyAlignment="1">
      <alignment horizontal="left" vertical="center" wrapText="1" indent="1"/>
    </xf>
    <xf numFmtId="0" fontId="13" fillId="0" borderId="23" xfId="0" applyFont="1" applyBorder="1" applyAlignment="1">
      <alignment horizontal="left" vertical="center" wrapText="1" inden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left" vertical="center"/>
    </xf>
    <xf numFmtId="176" fontId="10" fillId="0" borderId="10" xfId="0" applyNumberFormat="1" applyFont="1" applyBorder="1" applyAlignment="1">
      <alignment horizontal="left" vertical="center"/>
    </xf>
    <xf numFmtId="176" fontId="10" fillId="0" borderId="17" xfId="0" applyNumberFormat="1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10" fillId="0" borderId="17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6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11" fillId="0" borderId="2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51" xfId="0" applyNumberFormat="1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center" vertical="center"/>
    </xf>
    <xf numFmtId="177" fontId="19" fillId="0" borderId="1" xfId="0" applyNumberFormat="1" applyFont="1" applyBorder="1" applyAlignment="1">
      <alignment horizontal="right" vertical="center"/>
    </xf>
    <xf numFmtId="177" fontId="19" fillId="0" borderId="17" xfId="1" applyNumberFormat="1" applyFont="1" applyBorder="1" applyAlignment="1">
      <alignment vertical="center"/>
    </xf>
    <xf numFmtId="176" fontId="10" fillId="0" borderId="17" xfId="0" applyNumberFormat="1" applyFont="1" applyBorder="1" applyAlignment="1">
      <alignment horizontal="left" vertical="center"/>
    </xf>
    <xf numFmtId="3" fontId="3" fillId="2" borderId="25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177" fontId="22" fillId="2" borderId="24" xfId="1" applyNumberFormat="1" applyFont="1" applyFill="1" applyBorder="1" applyAlignment="1">
      <alignment horizontal="right" vertical="center" indent="1" shrinkToFit="1"/>
    </xf>
    <xf numFmtId="177" fontId="22" fillId="2" borderId="22" xfId="1" applyNumberFormat="1" applyFont="1" applyFill="1" applyBorder="1" applyAlignment="1">
      <alignment horizontal="right" vertical="center" indent="1" shrinkToFit="1"/>
    </xf>
    <xf numFmtId="176" fontId="0" fillId="0" borderId="28" xfId="0" applyNumberFormat="1" applyFont="1" applyBorder="1" applyAlignment="1">
      <alignment horizontal="center" vertical="center" shrinkToFit="1"/>
    </xf>
    <xf numFmtId="176" fontId="3" fillId="0" borderId="24" xfId="1" applyNumberFormat="1" applyFont="1" applyBorder="1" applyAlignment="1">
      <alignment horizontal="left" vertical="center"/>
    </xf>
    <xf numFmtId="177" fontId="19" fillId="0" borderId="24" xfId="1" applyNumberFormat="1" applyFont="1" applyBorder="1" applyAlignment="1">
      <alignment horizontal="right" vertical="center" shrinkToFit="1"/>
    </xf>
    <xf numFmtId="176" fontId="10" fillId="0" borderId="1" xfId="0" applyNumberFormat="1" applyFont="1" applyBorder="1" applyAlignment="1">
      <alignment horizontal="left" vertical="center" indent="1"/>
    </xf>
    <xf numFmtId="177" fontId="19" fillId="0" borderId="17" xfId="0" applyNumberFormat="1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right" vertical="center"/>
    </xf>
    <xf numFmtId="0" fontId="29" fillId="2" borderId="22" xfId="0" applyFont="1" applyFill="1" applyBorder="1" applyAlignment="1">
      <alignment horizontal="left" vertical="top" wrapText="1"/>
    </xf>
    <xf numFmtId="0" fontId="29" fillId="2" borderId="20" xfId="0" applyFont="1" applyFill="1" applyBorder="1" applyAlignment="1">
      <alignment horizontal="left" vertical="top" wrapTex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left" vertical="center" shrinkToFit="1"/>
    </xf>
    <xf numFmtId="176" fontId="3" fillId="0" borderId="51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indent="1" shrinkToFit="1"/>
    </xf>
    <xf numFmtId="176" fontId="3" fillId="0" borderId="1" xfId="0" applyNumberFormat="1" applyFont="1" applyBorder="1" applyAlignment="1">
      <alignment horizontal="left" vertical="center" indent="1" shrinkToFi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right" vertical="center"/>
    </xf>
    <xf numFmtId="177" fontId="23" fillId="0" borderId="1" xfId="1" applyNumberFormat="1" applyFont="1" applyBorder="1" applyAlignment="1">
      <alignment horizontal="right" vertical="center" shrinkToFit="1"/>
    </xf>
    <xf numFmtId="177" fontId="23" fillId="0" borderId="17" xfId="1" applyNumberFormat="1" applyFont="1" applyBorder="1" applyAlignment="1">
      <alignment horizontal="right" vertical="center" shrinkToFit="1"/>
    </xf>
    <xf numFmtId="177" fontId="10" fillId="0" borderId="1" xfId="1" applyNumberFormat="1" applyFont="1" applyBorder="1" applyAlignment="1">
      <alignment horizontal="center" vertical="center" shrinkToFit="1"/>
    </xf>
    <xf numFmtId="177" fontId="10" fillId="0" borderId="17" xfId="1" applyNumberFormat="1" applyFont="1" applyBorder="1" applyAlignment="1">
      <alignment horizontal="center" vertical="center" shrinkToFit="1"/>
    </xf>
    <xf numFmtId="0" fontId="29" fillId="2" borderId="19" xfId="0" applyFont="1" applyFill="1" applyBorder="1" applyAlignment="1">
      <alignment horizontal="center" vertical="top" wrapText="1"/>
    </xf>
    <xf numFmtId="0" fontId="29" fillId="2" borderId="22" xfId="0" applyFont="1" applyFill="1" applyBorder="1" applyAlignment="1">
      <alignment horizontal="center" vertical="top" wrapText="1"/>
    </xf>
    <xf numFmtId="176" fontId="30" fillId="0" borderId="24" xfId="0" applyNumberFormat="1" applyFont="1" applyBorder="1" applyAlignment="1">
      <alignment horizontal="right" vertical="center"/>
    </xf>
    <xf numFmtId="176" fontId="30" fillId="0" borderId="24" xfId="0" applyNumberFormat="1" applyFont="1" applyBorder="1" applyAlignment="1">
      <alignment horizontal="center" vertical="center"/>
    </xf>
    <xf numFmtId="176" fontId="26" fillId="0" borderId="17" xfId="0" applyNumberFormat="1" applyFont="1" applyBorder="1" applyAlignment="1">
      <alignment horizontal="center" vertical="center"/>
    </xf>
    <xf numFmtId="176" fontId="26" fillId="0" borderId="24" xfId="0" applyNumberFormat="1" applyFont="1" applyBorder="1" applyAlignment="1">
      <alignment horizontal="right" vertical="center"/>
    </xf>
    <xf numFmtId="176" fontId="30" fillId="0" borderId="17" xfId="0" applyNumberFormat="1" applyFont="1" applyBorder="1" applyAlignment="1">
      <alignment horizontal="left" vertical="center" indent="1"/>
    </xf>
    <xf numFmtId="176" fontId="30" fillId="0" borderId="17" xfId="0" applyNumberFormat="1" applyFont="1" applyBorder="1" applyAlignment="1">
      <alignment horizontal="right" vertical="center"/>
    </xf>
    <xf numFmtId="176" fontId="4" fillId="3" borderId="3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3" borderId="51" xfId="0" applyNumberFormat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'印刷用シート（入力不可）'!$AG$38" lockText="1" noThreeD="1"/>
</file>

<file path=xl/ctrlProps/ctrlProp2.xml><?xml version="1.0" encoding="utf-8"?>
<formControlPr xmlns="http://schemas.microsoft.com/office/spreadsheetml/2009/9/main" objectType="CheckBox" fmlaLink="'印刷用シート（入力不可）'!$AN$38" lockText="1" noThreeD="1"/>
</file>

<file path=xl/ctrlProps/ctrlProp3.xml><?xml version="1.0" encoding="utf-8"?>
<formControlPr xmlns="http://schemas.microsoft.com/office/spreadsheetml/2009/9/main" objectType="CheckBox" fmlaLink="'印刷用シート（入力不可）'!$AA$38" lockText="1" noThreeD="1"/>
</file>

<file path=xl/ctrlProps/ctrlProp4.xml><?xml version="1.0" encoding="utf-8"?>
<formControlPr xmlns="http://schemas.microsoft.com/office/spreadsheetml/2009/9/main" objectType="CheckBox" fmlaLink="'印刷用シート（入力不可）'!$O$38" lockText="1" noThreeD="1"/>
</file>

<file path=xl/ctrlProps/ctrlProp5.xml><?xml version="1.0" encoding="utf-8"?>
<formControlPr xmlns="http://schemas.microsoft.com/office/spreadsheetml/2009/9/main" objectType="CheckBox" fmlaLink="'印刷用シート（入力不可）'!$U$38" lockText="1" noThreeD="1"/>
</file>

<file path=xl/ctrlProps/ctrlProp6.xml><?xml version="1.0" encoding="utf-8"?>
<formControlPr xmlns="http://schemas.microsoft.com/office/spreadsheetml/2009/9/main" objectType="CheckBox" fmlaLink="'印刷用シート（入力不可）'!$I$38" lockText="1" noThreeD="1"/>
</file>

<file path=xl/ctrlProps/ctrlProp7.xml><?xml version="1.0" encoding="utf-8"?>
<formControlPr xmlns="http://schemas.microsoft.com/office/spreadsheetml/2009/9/main" objectType="CheckBox" fmlaLink="'印刷用シート（入力不可）'!$I$35" lockText="1" noThreeD="1"/>
</file>

<file path=xl/ctrlProps/ctrlProp8.xml><?xml version="1.0" encoding="utf-8"?>
<formControlPr xmlns="http://schemas.microsoft.com/office/spreadsheetml/2009/9/main" objectType="CheckBox" fmlaLink="'印刷用シート（入力不可）'!$I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55</xdr:row>
          <xdr:rowOff>0</xdr:rowOff>
        </xdr:from>
        <xdr:to>
          <xdr:col>3</xdr:col>
          <xdr:colOff>793750</xdr:colOff>
          <xdr:row>56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55</xdr:row>
          <xdr:rowOff>228600</xdr:rowOff>
        </xdr:from>
        <xdr:to>
          <xdr:col>3</xdr:col>
          <xdr:colOff>793750</xdr:colOff>
          <xdr:row>56</xdr:row>
          <xdr:rowOff>228600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56</xdr:row>
          <xdr:rowOff>228600</xdr:rowOff>
        </xdr:from>
        <xdr:to>
          <xdr:col>3</xdr:col>
          <xdr:colOff>793750</xdr:colOff>
          <xdr:row>57</xdr:row>
          <xdr:rowOff>228600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58</xdr:row>
          <xdr:rowOff>228600</xdr:rowOff>
        </xdr:from>
        <xdr:to>
          <xdr:col>3</xdr:col>
          <xdr:colOff>793750</xdr:colOff>
          <xdr:row>59</xdr:row>
          <xdr:rowOff>228600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59</xdr:row>
          <xdr:rowOff>228600</xdr:rowOff>
        </xdr:from>
        <xdr:to>
          <xdr:col>3</xdr:col>
          <xdr:colOff>793750</xdr:colOff>
          <xdr:row>60</xdr:row>
          <xdr:rowOff>228600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58</xdr:row>
          <xdr:rowOff>0</xdr:rowOff>
        </xdr:from>
        <xdr:to>
          <xdr:col>3</xdr:col>
          <xdr:colOff>793750</xdr:colOff>
          <xdr:row>59</xdr:row>
          <xdr:rowOff>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53</xdr:row>
          <xdr:rowOff>228600</xdr:rowOff>
        </xdr:from>
        <xdr:to>
          <xdr:col>3</xdr:col>
          <xdr:colOff>793750</xdr:colOff>
          <xdr:row>54</xdr:row>
          <xdr:rowOff>228600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52</xdr:row>
          <xdr:rowOff>228600</xdr:rowOff>
        </xdr:from>
        <xdr:to>
          <xdr:col>3</xdr:col>
          <xdr:colOff>793750</xdr:colOff>
          <xdr:row>53</xdr:row>
          <xdr:rowOff>228600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403895\Desktop\youshiki1&#65288;&#30003;&#35531;&#26360;%20&#30333;&#32025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用シート"/>
      <sheetName val="印刷用シート（入力不可）"/>
    </sheetNames>
    <sheetDataSet>
      <sheetData sheetId="0">
        <row r="4">
          <cell r="D4" t="str">
            <v>入力欄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B1:I61"/>
  <sheetViews>
    <sheetView showGridLines="0" showRowColHeaders="0" tabSelected="1" zoomScaleNormal="100" zoomScaleSheetLayoutView="100" workbookViewId="0">
      <pane ySplit="4" topLeftCell="A5" activePane="bottomLeft" state="frozen"/>
      <selection pane="bottomLeft" activeCell="D5" sqref="D5"/>
    </sheetView>
  </sheetViews>
  <sheetFormatPr defaultRowHeight="18" x14ac:dyDescent="0.55000000000000004"/>
  <cols>
    <col min="1" max="1" width="5.58203125" customWidth="1"/>
    <col min="2" max="2" width="32.33203125" customWidth="1"/>
    <col min="3" max="3" width="50.58203125" customWidth="1"/>
    <col min="4" max="4" width="53.58203125" customWidth="1"/>
    <col min="5" max="5" width="20.83203125" customWidth="1"/>
  </cols>
  <sheetData>
    <row r="1" spans="2:5" ht="37.5" customHeight="1" x14ac:dyDescent="0.55000000000000004">
      <c r="B1" s="5" t="s">
        <v>31</v>
      </c>
    </row>
    <row r="2" spans="2:5" x14ac:dyDescent="0.55000000000000004">
      <c r="B2" t="s">
        <v>59</v>
      </c>
    </row>
    <row r="3" spans="2:5" ht="18.5" thickBot="1" x14ac:dyDescent="0.6">
      <c r="B3" s="18" t="s">
        <v>72</v>
      </c>
    </row>
    <row r="4" spans="2:5" ht="18.5" thickBot="1" x14ac:dyDescent="0.6">
      <c r="B4" s="11" t="s">
        <v>32</v>
      </c>
      <c r="C4" s="12" t="s">
        <v>33</v>
      </c>
      <c r="D4" s="13" t="s">
        <v>34</v>
      </c>
    </row>
    <row r="5" spans="2:5" x14ac:dyDescent="0.55000000000000004">
      <c r="B5" s="60" t="s">
        <v>35</v>
      </c>
      <c r="C5" s="61" t="s">
        <v>181</v>
      </c>
      <c r="D5" s="62"/>
      <c r="E5" t="s">
        <v>184</v>
      </c>
    </row>
    <row r="6" spans="2:5" x14ac:dyDescent="0.55000000000000004">
      <c r="B6" s="7" t="s">
        <v>36</v>
      </c>
      <c r="C6" s="6" t="s">
        <v>182</v>
      </c>
      <c r="D6" s="24"/>
      <c r="E6" t="s">
        <v>184</v>
      </c>
    </row>
    <row r="7" spans="2:5" x14ac:dyDescent="0.55000000000000004">
      <c r="B7" s="57" t="s">
        <v>161</v>
      </c>
      <c r="C7" s="6" t="s">
        <v>162</v>
      </c>
      <c r="D7" s="23"/>
      <c r="E7" t="s">
        <v>185</v>
      </c>
    </row>
    <row r="8" spans="2:5" ht="18.5" thickBot="1" x14ac:dyDescent="0.6">
      <c r="B8" s="8" t="s">
        <v>113</v>
      </c>
      <c r="C8" s="10" t="s">
        <v>164</v>
      </c>
      <c r="D8" s="28"/>
      <c r="E8" t="s">
        <v>184</v>
      </c>
    </row>
    <row r="9" spans="2:5" x14ac:dyDescent="0.55000000000000004">
      <c r="B9" s="60" t="s">
        <v>195</v>
      </c>
      <c r="C9" s="61" t="s">
        <v>40</v>
      </c>
      <c r="D9" s="75"/>
    </row>
    <row r="10" spans="2:5" x14ac:dyDescent="0.55000000000000004">
      <c r="B10" s="57" t="s">
        <v>134</v>
      </c>
      <c r="C10" s="10" t="s">
        <v>164</v>
      </c>
      <c r="D10" s="23"/>
      <c r="E10" t="s">
        <v>184</v>
      </c>
    </row>
    <row r="11" spans="2:5" x14ac:dyDescent="0.55000000000000004">
      <c r="B11" s="7" t="s">
        <v>135</v>
      </c>
      <c r="C11" s="6" t="s">
        <v>183</v>
      </c>
      <c r="D11" s="24"/>
      <c r="E11" t="s">
        <v>184</v>
      </c>
    </row>
    <row r="12" spans="2:5" ht="18.5" thickBot="1" x14ac:dyDescent="0.6">
      <c r="B12" s="7" t="s">
        <v>136</v>
      </c>
      <c r="C12" s="6" t="s">
        <v>170</v>
      </c>
      <c r="D12" s="26"/>
      <c r="E12" t="s">
        <v>184</v>
      </c>
    </row>
    <row r="13" spans="2:5" x14ac:dyDescent="0.55000000000000004">
      <c r="B13" s="60" t="s">
        <v>111</v>
      </c>
      <c r="C13" s="61" t="s">
        <v>165</v>
      </c>
      <c r="D13" s="62"/>
      <c r="E13" t="s">
        <v>184</v>
      </c>
    </row>
    <row r="14" spans="2:5" x14ac:dyDescent="0.55000000000000004">
      <c r="B14" s="7" t="s">
        <v>73</v>
      </c>
      <c r="C14" s="6" t="s">
        <v>112</v>
      </c>
      <c r="D14" s="24"/>
    </row>
    <row r="15" spans="2:5" x14ac:dyDescent="0.55000000000000004">
      <c r="B15" s="7" t="s">
        <v>39</v>
      </c>
      <c r="C15" s="6" t="s">
        <v>42</v>
      </c>
      <c r="D15" s="24"/>
    </row>
    <row r="16" spans="2:5" x14ac:dyDescent="0.55000000000000004">
      <c r="B16" s="7" t="s">
        <v>115</v>
      </c>
      <c r="C16" s="6" t="s">
        <v>166</v>
      </c>
      <c r="D16" s="24"/>
      <c r="E16" t="s">
        <v>184</v>
      </c>
    </row>
    <row r="17" spans="2:9" x14ac:dyDescent="0.55000000000000004">
      <c r="B17" s="7" t="s">
        <v>37</v>
      </c>
      <c r="C17" s="6" t="s">
        <v>167</v>
      </c>
      <c r="D17" s="24"/>
      <c r="E17" t="s">
        <v>184</v>
      </c>
    </row>
    <row r="18" spans="2:9" ht="18.5" thickBot="1" x14ac:dyDescent="0.6">
      <c r="B18" s="8" t="s">
        <v>38</v>
      </c>
      <c r="C18" s="9" t="s">
        <v>41</v>
      </c>
      <c r="D18" s="28"/>
    </row>
    <row r="19" spans="2:9" x14ac:dyDescent="0.55000000000000004">
      <c r="B19" s="57" t="s">
        <v>116</v>
      </c>
      <c r="C19" s="10" t="s">
        <v>44</v>
      </c>
      <c r="D19" s="23"/>
    </row>
    <row r="20" spans="2:9" x14ac:dyDescent="0.55000000000000004">
      <c r="B20" s="7" t="s">
        <v>119</v>
      </c>
      <c r="C20" s="6" t="s">
        <v>168</v>
      </c>
      <c r="D20" s="24"/>
      <c r="E20" t="s">
        <v>184</v>
      </c>
    </row>
    <row r="21" spans="2:9" x14ac:dyDescent="0.55000000000000004">
      <c r="B21" s="7" t="s">
        <v>117</v>
      </c>
      <c r="C21" s="6" t="s">
        <v>169</v>
      </c>
      <c r="D21" s="24"/>
      <c r="E21" t="s">
        <v>184</v>
      </c>
    </row>
    <row r="22" spans="2:9" x14ac:dyDescent="0.55000000000000004">
      <c r="B22" s="7" t="s">
        <v>118</v>
      </c>
      <c r="C22" s="6" t="s">
        <v>43</v>
      </c>
      <c r="D22" s="24"/>
    </row>
    <row r="23" spans="2:9" ht="18.5" thickBot="1" x14ac:dyDescent="0.6">
      <c r="B23" s="8" t="s">
        <v>120</v>
      </c>
      <c r="C23" s="9" t="s">
        <v>45</v>
      </c>
      <c r="D23" s="63"/>
      <c r="E23" t="s">
        <v>186</v>
      </c>
    </row>
    <row r="24" spans="2:9" ht="18.5" thickBot="1" x14ac:dyDescent="0.6">
      <c r="B24" s="65" t="s">
        <v>46</v>
      </c>
      <c r="C24" s="66" t="s">
        <v>86</v>
      </c>
      <c r="D24" s="67"/>
    </row>
    <row r="25" spans="2:9" x14ac:dyDescent="0.55000000000000004">
      <c r="B25" s="7" t="s">
        <v>124</v>
      </c>
      <c r="C25" s="6" t="s">
        <v>163</v>
      </c>
      <c r="D25" s="24"/>
      <c r="E25" t="s">
        <v>185</v>
      </c>
    </row>
    <row r="26" spans="2:9" x14ac:dyDescent="0.55000000000000004">
      <c r="B26" s="7" t="s">
        <v>123</v>
      </c>
      <c r="C26" s="6" t="s">
        <v>181</v>
      </c>
      <c r="D26" s="24"/>
      <c r="E26" t="s">
        <v>184</v>
      </c>
    </row>
    <row r="27" spans="2:9" x14ac:dyDescent="0.55000000000000004">
      <c r="B27" s="7" t="s">
        <v>121</v>
      </c>
      <c r="C27" s="6" t="s">
        <v>182</v>
      </c>
      <c r="D27" s="24"/>
      <c r="E27" t="s">
        <v>184</v>
      </c>
    </row>
    <row r="28" spans="2:9" x14ac:dyDescent="0.55000000000000004">
      <c r="B28" s="7" t="s">
        <v>122</v>
      </c>
      <c r="C28" s="6" t="s">
        <v>56</v>
      </c>
      <c r="D28" s="24"/>
      <c r="E28" t="s">
        <v>185</v>
      </c>
    </row>
    <row r="29" spans="2:9" x14ac:dyDescent="0.55000000000000004">
      <c r="B29" s="7" t="s">
        <v>125</v>
      </c>
      <c r="C29" s="6" t="s">
        <v>163</v>
      </c>
      <c r="D29" s="24"/>
      <c r="E29" t="s">
        <v>185</v>
      </c>
    </row>
    <row r="30" spans="2:9" x14ac:dyDescent="0.55000000000000004">
      <c r="B30" s="7" t="s">
        <v>126</v>
      </c>
      <c r="C30" s="6" t="s">
        <v>181</v>
      </c>
      <c r="D30" s="24"/>
      <c r="E30" t="s">
        <v>184</v>
      </c>
    </row>
    <row r="31" spans="2:9" x14ac:dyDescent="0.55000000000000004">
      <c r="B31" s="7" t="s">
        <v>127</v>
      </c>
      <c r="C31" s="6" t="s">
        <v>182</v>
      </c>
      <c r="D31" s="24"/>
      <c r="E31" t="s">
        <v>184</v>
      </c>
    </row>
    <row r="32" spans="2:9" x14ac:dyDescent="0.55000000000000004">
      <c r="B32" s="7" t="s">
        <v>128</v>
      </c>
      <c r="C32" s="6" t="s">
        <v>56</v>
      </c>
      <c r="D32" s="24"/>
      <c r="E32" t="s">
        <v>185</v>
      </c>
      <c r="I32" t="b">
        <v>1</v>
      </c>
    </row>
    <row r="33" spans="2:5" x14ac:dyDescent="0.55000000000000004">
      <c r="B33" s="7" t="s">
        <v>129</v>
      </c>
      <c r="C33" s="6" t="s">
        <v>171</v>
      </c>
      <c r="D33" s="24"/>
      <c r="E33" t="s">
        <v>184</v>
      </c>
    </row>
    <row r="34" spans="2:5" x14ac:dyDescent="0.55000000000000004">
      <c r="B34" s="7" t="s">
        <v>47</v>
      </c>
      <c r="C34" s="6" t="s">
        <v>85</v>
      </c>
      <c r="D34" s="24"/>
    </row>
    <row r="35" spans="2:5" x14ac:dyDescent="0.55000000000000004">
      <c r="B35" s="7" t="s">
        <v>192</v>
      </c>
      <c r="C35" s="6" t="s">
        <v>189</v>
      </c>
      <c r="D35" s="24"/>
      <c r="E35" t="s">
        <v>185</v>
      </c>
    </row>
    <row r="36" spans="2:5" x14ac:dyDescent="0.55000000000000004">
      <c r="B36" s="7" t="s">
        <v>191</v>
      </c>
      <c r="C36" s="6" t="s">
        <v>190</v>
      </c>
      <c r="D36" s="24"/>
      <c r="E36" t="s">
        <v>185</v>
      </c>
    </row>
    <row r="37" spans="2:5" x14ac:dyDescent="0.55000000000000004">
      <c r="B37" s="7" t="s">
        <v>48</v>
      </c>
      <c r="C37" s="6" t="s">
        <v>172</v>
      </c>
      <c r="D37" s="26"/>
      <c r="E37" t="s">
        <v>185</v>
      </c>
    </row>
    <row r="38" spans="2:5" x14ac:dyDescent="0.55000000000000004">
      <c r="B38" s="7" t="s">
        <v>50</v>
      </c>
      <c r="C38" s="6" t="s">
        <v>89</v>
      </c>
      <c r="D38" s="36">
        <f>D39+D40+D41+D42</f>
        <v>0</v>
      </c>
      <c r="E38" t="s">
        <v>184</v>
      </c>
    </row>
    <row r="39" spans="2:5" x14ac:dyDescent="0.55000000000000004">
      <c r="B39" s="7" t="s">
        <v>4</v>
      </c>
      <c r="C39" s="6" t="s">
        <v>173</v>
      </c>
      <c r="D39" s="26"/>
      <c r="E39" t="s">
        <v>187</v>
      </c>
    </row>
    <row r="40" spans="2:5" x14ac:dyDescent="0.55000000000000004">
      <c r="B40" s="7" t="s">
        <v>51</v>
      </c>
      <c r="C40" s="6" t="s">
        <v>174</v>
      </c>
      <c r="D40" s="26"/>
      <c r="E40" t="s">
        <v>184</v>
      </c>
    </row>
    <row r="41" spans="2:5" x14ac:dyDescent="0.55000000000000004">
      <c r="B41" s="7" t="s">
        <v>5</v>
      </c>
      <c r="C41" s="6" t="s">
        <v>175</v>
      </c>
      <c r="D41" s="26"/>
      <c r="E41" t="s">
        <v>184</v>
      </c>
    </row>
    <row r="42" spans="2:5" ht="18.5" thickBot="1" x14ac:dyDescent="0.6">
      <c r="B42" s="56" t="s">
        <v>25</v>
      </c>
      <c r="C42" s="16" t="s">
        <v>176</v>
      </c>
      <c r="D42" s="68"/>
      <c r="E42" t="s">
        <v>184</v>
      </c>
    </row>
    <row r="43" spans="2:5" ht="18.5" thickBot="1" x14ac:dyDescent="0.6">
      <c r="B43" s="79" t="s">
        <v>49</v>
      </c>
      <c r="C43" s="73" t="s">
        <v>90</v>
      </c>
      <c r="D43" s="74">
        <f>D37+D38</f>
        <v>0</v>
      </c>
      <c r="E43" t="s">
        <v>187</v>
      </c>
    </row>
    <row r="44" spans="2:5" ht="18.5" thickBot="1" x14ac:dyDescent="0.6">
      <c r="B44" s="80"/>
      <c r="C44" s="70" t="s">
        <v>91</v>
      </c>
      <c r="D44" s="71">
        <f>MIN(ROUNDDOWN(IF(D36="公的",D43/3,IF(D36="民間",D43/2)),-3),300000)</f>
        <v>0</v>
      </c>
      <c r="E44" t="s">
        <v>187</v>
      </c>
    </row>
    <row r="45" spans="2:5" ht="40" customHeight="1" x14ac:dyDescent="0.55000000000000004">
      <c r="B45" s="57" t="s">
        <v>6</v>
      </c>
      <c r="C45" s="10" t="s">
        <v>83</v>
      </c>
      <c r="D45" s="69"/>
    </row>
    <row r="46" spans="2:5" ht="40" customHeight="1" x14ac:dyDescent="0.55000000000000004">
      <c r="B46" s="7" t="s">
        <v>7</v>
      </c>
      <c r="C46" s="6" t="s">
        <v>84</v>
      </c>
      <c r="D46" s="25"/>
    </row>
    <row r="47" spans="2:5" x14ac:dyDescent="0.55000000000000004">
      <c r="B47" s="7" t="s">
        <v>8</v>
      </c>
      <c r="C47" s="6" t="s">
        <v>57</v>
      </c>
      <c r="D47" s="24"/>
      <c r="E47" t="s">
        <v>185</v>
      </c>
    </row>
    <row r="48" spans="2:5" x14ac:dyDescent="0.55000000000000004">
      <c r="B48" s="7" t="s">
        <v>52</v>
      </c>
      <c r="C48" s="6" t="s">
        <v>88</v>
      </c>
      <c r="D48" s="24"/>
    </row>
    <row r="49" spans="2:5" x14ac:dyDescent="0.55000000000000004">
      <c r="B49" s="7" t="s">
        <v>54</v>
      </c>
      <c r="C49" s="6" t="s">
        <v>58</v>
      </c>
      <c r="D49" s="24"/>
      <c r="E49" t="s">
        <v>185</v>
      </c>
    </row>
    <row r="50" spans="2:5" x14ac:dyDescent="0.55000000000000004">
      <c r="B50" s="7" t="s">
        <v>55</v>
      </c>
      <c r="C50" s="6" t="s">
        <v>177</v>
      </c>
      <c r="D50" s="26"/>
      <c r="E50" t="s">
        <v>184</v>
      </c>
    </row>
    <row r="51" spans="2:5" x14ac:dyDescent="0.55000000000000004">
      <c r="B51" s="7" t="s">
        <v>141</v>
      </c>
      <c r="C51" s="6" t="s">
        <v>178</v>
      </c>
      <c r="D51" s="26"/>
      <c r="E51" t="s">
        <v>184</v>
      </c>
    </row>
    <row r="52" spans="2:5" x14ac:dyDescent="0.55000000000000004">
      <c r="B52" s="7" t="s">
        <v>142</v>
      </c>
      <c r="C52" s="6" t="s">
        <v>179</v>
      </c>
      <c r="D52" s="26"/>
      <c r="E52" t="s">
        <v>184</v>
      </c>
    </row>
    <row r="53" spans="2:5" x14ac:dyDescent="0.55000000000000004">
      <c r="B53" s="7" t="s">
        <v>74</v>
      </c>
      <c r="C53" s="6" t="s">
        <v>180</v>
      </c>
      <c r="D53" s="26"/>
      <c r="E53" t="s">
        <v>184</v>
      </c>
    </row>
    <row r="54" spans="2:5" x14ac:dyDescent="0.55000000000000004">
      <c r="B54" s="56" t="s">
        <v>145</v>
      </c>
      <c r="C54" s="16" t="s">
        <v>147</v>
      </c>
      <c r="D54" s="27"/>
      <c r="E54" t="s">
        <v>188</v>
      </c>
    </row>
    <row r="55" spans="2:5" x14ac:dyDescent="0.55000000000000004">
      <c r="B55" s="56" t="s">
        <v>146</v>
      </c>
      <c r="C55" s="16" t="s">
        <v>148</v>
      </c>
      <c r="D55" s="27"/>
      <c r="E55" t="s">
        <v>188</v>
      </c>
    </row>
    <row r="56" spans="2:5" x14ac:dyDescent="0.55000000000000004">
      <c r="B56" s="15" t="s">
        <v>78</v>
      </c>
      <c r="C56" s="16" t="s">
        <v>79</v>
      </c>
      <c r="D56" s="27"/>
      <c r="E56" t="s">
        <v>188</v>
      </c>
    </row>
    <row r="57" spans="2:5" x14ac:dyDescent="0.55000000000000004">
      <c r="B57" s="15" t="s">
        <v>63</v>
      </c>
      <c r="C57" s="16" t="s">
        <v>68</v>
      </c>
      <c r="D57" s="27"/>
      <c r="E57" t="s">
        <v>188</v>
      </c>
    </row>
    <row r="58" spans="2:5" x14ac:dyDescent="0.55000000000000004">
      <c r="B58" s="15" t="s">
        <v>80</v>
      </c>
      <c r="C58" s="16" t="s">
        <v>81</v>
      </c>
      <c r="D58" s="27"/>
      <c r="E58" t="s">
        <v>188</v>
      </c>
    </row>
    <row r="59" spans="2:5" x14ac:dyDescent="0.55000000000000004">
      <c r="B59" s="15" t="s">
        <v>64</v>
      </c>
      <c r="C59" s="16" t="s">
        <v>69</v>
      </c>
      <c r="D59" s="27"/>
      <c r="E59" t="s">
        <v>188</v>
      </c>
    </row>
    <row r="60" spans="2:5" x14ac:dyDescent="0.55000000000000004">
      <c r="B60" s="15" t="s">
        <v>65</v>
      </c>
      <c r="C60" s="16" t="s">
        <v>70</v>
      </c>
      <c r="D60" s="27"/>
      <c r="E60" t="s">
        <v>188</v>
      </c>
    </row>
    <row r="61" spans="2:5" ht="18.5" thickBot="1" x14ac:dyDescent="0.6">
      <c r="B61" s="8" t="s">
        <v>67</v>
      </c>
      <c r="C61" s="9" t="s">
        <v>71</v>
      </c>
      <c r="D61" s="28"/>
      <c r="E61" t="s">
        <v>188</v>
      </c>
    </row>
  </sheetData>
  <sheetProtection password="8E1F" sheet="1" objects="1" scenarios="1"/>
  <mergeCells count="1">
    <mergeCell ref="B43:B44"/>
  </mergeCells>
  <phoneticPr fontId="1"/>
  <dataValidations count="14">
    <dataValidation type="list" allowBlank="1" showInputMessage="1" showErrorMessage="1" sqref="D47">
      <formula1>"可,その他"</formula1>
    </dataValidation>
    <dataValidation type="list" allowBlank="1" showInputMessage="1" showErrorMessage="1" sqref="D49">
      <formula1>"有料,無料"</formula1>
    </dataValidation>
    <dataValidation type="list" allowBlank="1" showInputMessage="1" showErrorMessage="1" sqref="D32 D28">
      <formula1>"（月）,（火）,（水）,（木）,（金）,（土）,（日）"</formula1>
    </dataValidation>
    <dataValidation type="textLength" operator="lessThanOrEqual" allowBlank="1" showInputMessage="1" showErrorMessage="1" sqref="D45:D46 D24">
      <formula1>40</formula1>
    </dataValidation>
    <dataValidation type="textLength" operator="lessThanOrEqual" allowBlank="1" showInputMessage="1" showErrorMessage="1" sqref="D34">
      <formula1>20</formula1>
    </dataValidation>
    <dataValidation type="whole" allowBlank="1" showInputMessage="1" showErrorMessage="1" sqref="D10">
      <formula1>1800</formula1>
      <formula2>2024</formula2>
    </dataValidation>
    <dataValidation type="whole" allowBlank="1" showInputMessage="1" showErrorMessage="1" sqref="D5 D26 D30 D11">
      <formula1>1</formula1>
      <formula2>12</formula2>
    </dataValidation>
    <dataValidation type="whole" allowBlank="1" showInputMessage="1" showErrorMessage="1" sqref="D27 D31 D6">
      <formula1>1</formula1>
      <formula2>31</formula2>
    </dataValidation>
    <dataValidation type="textLength" operator="lessThanOrEqual" allowBlank="1" showInputMessage="1" showErrorMessage="1" sqref="D48">
      <formula1>15</formula1>
    </dataValidation>
    <dataValidation type="whole" allowBlank="1" showInputMessage="1" showErrorMessage="1" sqref="D12">
      <formula1>1</formula1>
      <formula2>999999999</formula2>
    </dataValidation>
    <dataValidation type="list" allowBlank="1" showInputMessage="1" showErrorMessage="1" sqref="D25 D29">
      <formula1>"2025,2026"</formula1>
    </dataValidation>
    <dataValidation type="list" allowBlank="1" showInputMessage="1" showErrorMessage="1" sqref="D7">
      <formula1>"新規,継続"</formula1>
    </dataValidation>
    <dataValidation type="list" allowBlank="1" showInputMessage="1" showErrorMessage="1" sqref="D35">
      <formula1>"東灘区,灘区,中央区,兵庫区,北区,長田区,須磨区,垂水区,西区"</formula1>
    </dataValidation>
    <dataValidation type="list" allowBlank="1" showInputMessage="1" showErrorMessage="1" sqref="D36">
      <formula1>"公的,民間"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6" r:id="rId4" name="Check Box 34">
              <controlPr defaultSize="0" autoFill="0" autoLine="0" autoPict="0">
                <anchor moveWithCells="1">
                  <from>
                    <xdr:col>3</xdr:col>
                    <xdr:colOff>107950</xdr:colOff>
                    <xdr:row>58</xdr:row>
                    <xdr:rowOff>228600</xdr:rowOff>
                  </from>
                  <to>
                    <xdr:col>3</xdr:col>
                    <xdr:colOff>793750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5" name="Check Box 44">
              <controlPr defaultSize="0" autoFill="0" autoLine="0" autoPict="0">
                <anchor moveWithCells="1">
                  <from>
                    <xdr:col>3</xdr:col>
                    <xdr:colOff>107950</xdr:colOff>
                    <xdr:row>59</xdr:row>
                    <xdr:rowOff>228600</xdr:rowOff>
                  </from>
                  <to>
                    <xdr:col>3</xdr:col>
                    <xdr:colOff>793750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6" name="Check Box 49">
              <controlPr defaultSize="0" autoFill="0" autoLine="0" autoPict="0">
                <anchor moveWithCells="1">
                  <from>
                    <xdr:col>3</xdr:col>
                    <xdr:colOff>107950</xdr:colOff>
                    <xdr:row>58</xdr:row>
                    <xdr:rowOff>0</xdr:rowOff>
                  </from>
                  <to>
                    <xdr:col>3</xdr:col>
                    <xdr:colOff>793750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7" name="Check Box 31">
              <controlPr defaultSize="0" autoFill="0" autoLine="0" autoPict="0">
                <anchor moveWithCells="1">
                  <from>
                    <xdr:col>3</xdr:col>
                    <xdr:colOff>107950</xdr:colOff>
                    <xdr:row>55</xdr:row>
                    <xdr:rowOff>228600</xdr:rowOff>
                  </from>
                  <to>
                    <xdr:col>3</xdr:col>
                    <xdr:colOff>793750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8" name="Check Box 32">
              <controlPr defaultSize="0" autoFill="0" autoLine="0" autoPict="0">
                <anchor moveWithCells="1">
                  <from>
                    <xdr:col>3</xdr:col>
                    <xdr:colOff>107950</xdr:colOff>
                    <xdr:row>56</xdr:row>
                    <xdr:rowOff>228600</xdr:rowOff>
                  </from>
                  <to>
                    <xdr:col>3</xdr:col>
                    <xdr:colOff>793750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9" name="Check Box 30">
              <controlPr defaultSize="0" autoFill="0" autoLine="0" autoPict="0">
                <anchor moveWithCells="1">
                  <from>
                    <xdr:col>3</xdr:col>
                    <xdr:colOff>107950</xdr:colOff>
                    <xdr:row>55</xdr:row>
                    <xdr:rowOff>0</xdr:rowOff>
                  </from>
                  <to>
                    <xdr:col>3</xdr:col>
                    <xdr:colOff>793750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0" name="Check Box 54">
              <controlPr defaultSize="0" autoFill="0" autoLine="0" autoPict="0">
                <anchor moveWithCells="1">
                  <from>
                    <xdr:col>3</xdr:col>
                    <xdr:colOff>107950</xdr:colOff>
                    <xdr:row>53</xdr:row>
                    <xdr:rowOff>228600</xdr:rowOff>
                  </from>
                  <to>
                    <xdr:col>3</xdr:col>
                    <xdr:colOff>793750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1" name="Check Box 55">
              <controlPr defaultSize="0" autoFill="0" autoLine="0" autoPict="0">
                <anchor moveWithCells="1">
                  <from>
                    <xdr:col>3</xdr:col>
                    <xdr:colOff>107950</xdr:colOff>
                    <xdr:row>52</xdr:row>
                    <xdr:rowOff>228600</xdr:rowOff>
                  </from>
                  <to>
                    <xdr:col>3</xdr:col>
                    <xdr:colOff>793750</xdr:colOff>
                    <xdr:row>53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E39"/>
  <sheetViews>
    <sheetView showGridLines="0" showRowColHeaders="0" zoomScaleNormal="100" zoomScaleSheetLayoutView="110" workbookViewId="0">
      <selection activeCell="BJ8" sqref="BJ8"/>
    </sheetView>
  </sheetViews>
  <sheetFormatPr defaultColWidth="3.08203125" defaultRowHeight="18" x14ac:dyDescent="0.55000000000000004"/>
  <cols>
    <col min="1" max="1" width="5.58203125" style="29" customWidth="1"/>
    <col min="2" max="2" width="1.58203125" style="29" customWidth="1"/>
    <col min="3" max="7" width="3.08203125" style="29"/>
    <col min="8" max="8" width="1.58203125" style="29" customWidth="1"/>
    <col min="9" max="9" width="1.25" style="29" customWidth="1"/>
    <col min="10" max="10" width="0.5" style="29" customWidth="1"/>
    <col min="11" max="12" width="3.08203125" style="29"/>
    <col min="13" max="13" width="1.58203125" style="29" customWidth="1"/>
    <col min="14" max="14" width="0.5" style="29" customWidth="1"/>
    <col min="15" max="15" width="1.25" style="29" customWidth="1"/>
    <col min="16" max="16" width="0.5" style="29" customWidth="1"/>
    <col min="17" max="17" width="3.08203125" style="29"/>
    <col min="18" max="18" width="3.25" style="29" bestFit="1" customWidth="1"/>
    <col min="19" max="19" width="1.58203125" style="29" customWidth="1"/>
    <col min="20" max="20" width="0.5" style="29" customWidth="1"/>
    <col min="21" max="21" width="1.25" style="29" customWidth="1"/>
    <col min="22" max="22" width="0.5" style="29" customWidth="1"/>
    <col min="23" max="23" width="3.08203125" style="29" customWidth="1"/>
    <col min="24" max="24" width="3.08203125" style="29"/>
    <col min="25" max="25" width="3.58203125" style="29" bestFit="1" customWidth="1"/>
    <col min="26" max="26" width="0.5" style="29" customWidth="1"/>
    <col min="27" max="27" width="1.25" style="29" customWidth="1"/>
    <col min="28" max="28" width="0.5" style="29" customWidth="1"/>
    <col min="29" max="30" width="3.08203125" style="29" customWidth="1"/>
    <col min="31" max="31" width="1.58203125" style="29" customWidth="1"/>
    <col min="32" max="32" width="0.5" style="29" customWidth="1"/>
    <col min="33" max="33" width="1.25" style="29" customWidth="1"/>
    <col min="34" max="34" width="0.5" style="29" customWidth="1"/>
    <col min="35" max="35" width="3.08203125" style="29"/>
    <col min="36" max="36" width="2.08203125" style="29" customWidth="1"/>
    <col min="37" max="38" width="3.08203125" style="29"/>
    <col min="39" max="39" width="0.5" style="29" customWidth="1"/>
    <col min="40" max="40" width="1.25" style="29" customWidth="1"/>
    <col min="41" max="41" width="0.5" style="29" customWidth="1"/>
    <col min="42" max="42" width="3.25" style="29" bestFit="1" customWidth="1"/>
    <col min="43" max="43" width="3.08203125" style="29"/>
    <col min="44" max="44" width="3.08203125" style="29" customWidth="1"/>
    <col min="45" max="45" width="3.08203125" style="29"/>
    <col min="46" max="46" width="1.58203125" style="29" customWidth="1"/>
    <col min="47" max="16384" width="3.08203125" style="29"/>
  </cols>
  <sheetData>
    <row r="2" spans="2:50" ht="37.5" customHeight="1" thickBot="1" x14ac:dyDescent="0.6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Z2" s="1"/>
      <c r="AA2" s="1"/>
      <c r="AB2" s="1"/>
      <c r="AF2" s="1"/>
      <c r="AG2" s="1"/>
      <c r="AH2" s="1"/>
      <c r="AM2" s="1"/>
      <c r="AN2" s="1"/>
      <c r="AO2" s="1"/>
      <c r="AS2" s="2" t="s">
        <v>11</v>
      </c>
    </row>
    <row r="3" spans="2:50" s="41" customFormat="1" ht="20.149999999999999" customHeight="1" thickBot="1" x14ac:dyDescent="0.6">
      <c r="C3" s="42"/>
      <c r="D3" s="42"/>
      <c r="E3" s="42"/>
      <c r="F3" s="42"/>
      <c r="O3" s="43"/>
      <c r="P3" s="43"/>
      <c r="Q3" s="43"/>
      <c r="S3" s="171" t="s">
        <v>93</v>
      </c>
      <c r="T3" s="172"/>
      <c r="U3" s="172"/>
      <c r="V3" s="172"/>
      <c r="W3" s="172"/>
      <c r="X3" s="173"/>
      <c r="Y3" s="174" t="s">
        <v>94</v>
      </c>
      <c r="Z3" s="175"/>
      <c r="AA3" s="175"/>
      <c r="AB3" s="175"/>
      <c r="AC3" s="175"/>
      <c r="AD3" s="44">
        <f>入力用シート!D5</f>
        <v>0</v>
      </c>
      <c r="AE3" s="175" t="s">
        <v>12</v>
      </c>
      <c r="AF3" s="175"/>
      <c r="AG3" s="51">
        <f>[1]入力用シート!D5</f>
        <v>0</v>
      </c>
      <c r="AH3" s="51"/>
      <c r="AI3" s="44">
        <f>入力用シート!D6</f>
        <v>0</v>
      </c>
      <c r="AJ3" s="50" t="s">
        <v>13</v>
      </c>
      <c r="AK3" s="178" t="s">
        <v>95</v>
      </c>
      <c r="AL3" s="179"/>
      <c r="AM3" s="179"/>
      <c r="AN3" s="179"/>
      <c r="AO3" s="179"/>
      <c r="AP3" s="190"/>
      <c r="AQ3" s="191"/>
      <c r="AR3" s="191"/>
      <c r="AS3" s="192"/>
    </row>
    <row r="4" spans="2:50" s="45" customFormat="1" ht="20.149999999999999" customHeight="1" thickBot="1" x14ac:dyDescent="0.6">
      <c r="C4" s="176" t="s">
        <v>20</v>
      </c>
      <c r="D4" s="176"/>
      <c r="E4" s="176"/>
      <c r="F4" s="176"/>
      <c r="G4" s="176"/>
      <c r="H4" s="177" t="s">
        <v>21</v>
      </c>
      <c r="I4" s="177"/>
      <c r="J4" s="177"/>
      <c r="K4" s="177"/>
      <c r="L4" s="46"/>
      <c r="M4" s="46"/>
      <c r="O4" s="43"/>
      <c r="P4" s="43"/>
      <c r="Q4" s="43"/>
      <c r="S4" s="185" t="s">
        <v>158</v>
      </c>
      <c r="T4" s="186"/>
      <c r="U4" s="186"/>
      <c r="V4" s="186"/>
      <c r="W4" s="186"/>
      <c r="X4" s="187"/>
      <c r="Y4" s="183">
        <f>入力用シート!D7</f>
        <v>0</v>
      </c>
      <c r="Z4" s="183"/>
      <c r="AA4" s="183"/>
      <c r="AB4" s="183"/>
      <c r="AC4" s="183"/>
      <c r="AD4" s="184"/>
      <c r="AE4" s="180" t="s">
        <v>96</v>
      </c>
      <c r="AF4" s="181"/>
      <c r="AG4" s="181"/>
      <c r="AH4" s="181"/>
      <c r="AI4" s="181"/>
      <c r="AJ4" s="181"/>
      <c r="AK4" s="181"/>
      <c r="AL4" s="181"/>
      <c r="AM4" s="181"/>
      <c r="AN4" s="181"/>
      <c r="AO4" s="182"/>
      <c r="AP4" s="183">
        <f>入力用シート!D8</f>
        <v>0</v>
      </c>
      <c r="AQ4" s="183"/>
      <c r="AR4" s="188" t="s">
        <v>114</v>
      </c>
      <c r="AS4" s="189"/>
    </row>
    <row r="5" spans="2:50" s="41" customFormat="1" ht="8.25" customHeight="1" x14ac:dyDescent="0.55000000000000004"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AA5" s="42"/>
      <c r="AB5" s="42"/>
      <c r="AC5" s="42"/>
      <c r="AG5" s="42"/>
      <c r="AH5" s="42"/>
      <c r="AI5" s="42"/>
      <c r="AN5" s="42"/>
      <c r="AO5" s="42"/>
      <c r="AP5" s="42"/>
    </row>
    <row r="6" spans="2:50" s="41" customFormat="1" ht="60" customHeight="1" x14ac:dyDescent="0.55000000000000004">
      <c r="C6" s="158" t="s">
        <v>97</v>
      </c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U6" s="47"/>
      <c r="AV6" s="47"/>
      <c r="AW6" s="47"/>
      <c r="AX6" s="47"/>
    </row>
    <row r="7" spans="2:50" s="41" customFormat="1" ht="15.65" customHeight="1" x14ac:dyDescent="0.55000000000000004">
      <c r="C7" s="160" t="s">
        <v>98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U7" s="48"/>
      <c r="AV7" s="48"/>
      <c r="AW7" s="48"/>
      <c r="AX7" s="48"/>
    </row>
    <row r="8" spans="2:50" s="41" customFormat="1" ht="15.65" customHeight="1" x14ac:dyDescent="0.55000000000000004">
      <c r="C8" s="161" t="s">
        <v>99</v>
      </c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U8" s="48"/>
      <c r="AV8" s="48"/>
      <c r="AW8" s="48"/>
      <c r="AX8" s="48"/>
    </row>
    <row r="9" spans="2:50" s="41" customFormat="1" ht="20.149999999999999" customHeight="1" x14ac:dyDescent="0.55000000000000004">
      <c r="C9" s="162" t="s">
        <v>0</v>
      </c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</row>
    <row r="10" spans="2:50" s="41" customFormat="1" ht="15" customHeight="1" thickBot="1" x14ac:dyDescent="0.6">
      <c r="C10" s="42"/>
      <c r="D10" s="42"/>
      <c r="E10" s="42"/>
      <c r="F10" s="42"/>
      <c r="G10" s="42"/>
      <c r="H10" s="42"/>
      <c r="I10" s="42"/>
      <c r="J10" s="42"/>
      <c r="O10" s="42"/>
      <c r="P10" s="42"/>
      <c r="Q10" s="42"/>
      <c r="U10" s="42"/>
      <c r="V10" s="42"/>
      <c r="W10" s="42"/>
      <c r="Y10" s="167" t="s">
        <v>1</v>
      </c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7"/>
      <c r="AO10" s="167"/>
      <c r="AP10" s="167"/>
      <c r="AQ10" s="167"/>
      <c r="AR10" s="167"/>
      <c r="AS10" s="167"/>
    </row>
    <row r="11" spans="2:50" ht="28" customHeight="1" thickBot="1" x14ac:dyDescent="0.6">
      <c r="C11" s="81" t="s">
        <v>194</v>
      </c>
      <c r="D11" s="82"/>
      <c r="E11" s="82"/>
      <c r="F11" s="82"/>
      <c r="G11" s="82"/>
      <c r="H11" s="83">
        <f>入力用シート!D9</f>
        <v>0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97" t="s">
        <v>131</v>
      </c>
      <c r="AA11" s="97"/>
      <c r="AB11" s="97"/>
      <c r="AC11" s="97">
        <f>入力用シート!D10</f>
        <v>0</v>
      </c>
      <c r="AD11" s="97"/>
      <c r="AE11" s="97" t="s">
        <v>130</v>
      </c>
      <c r="AF11" s="97"/>
      <c r="AG11" s="97"/>
      <c r="AH11" s="99">
        <f>入力用シート!D11</f>
        <v>0</v>
      </c>
      <c r="AI11" s="99"/>
      <c r="AJ11" s="99" t="s">
        <v>133</v>
      </c>
      <c r="AK11" s="99"/>
      <c r="AL11" s="99"/>
      <c r="AM11" s="99"/>
      <c r="AN11" s="99"/>
      <c r="AO11" s="99"/>
      <c r="AP11" s="98">
        <f>入力用シート!D12</f>
        <v>0</v>
      </c>
      <c r="AQ11" s="98"/>
      <c r="AR11" s="86" t="s">
        <v>132</v>
      </c>
      <c r="AS11" s="87"/>
    </row>
    <row r="12" spans="2:50" s="41" customFormat="1" ht="26.15" customHeight="1" x14ac:dyDescent="0.55000000000000004">
      <c r="B12" s="49"/>
      <c r="C12" s="163" t="s">
        <v>100</v>
      </c>
      <c r="D12" s="164"/>
      <c r="E12" s="164"/>
      <c r="F12" s="164"/>
      <c r="G12" s="164"/>
      <c r="H12" s="165" t="s">
        <v>101</v>
      </c>
      <c r="I12" s="166"/>
      <c r="J12" s="166"/>
      <c r="K12" s="168">
        <f>入力用シート!D13</f>
        <v>0</v>
      </c>
      <c r="L12" s="168"/>
      <c r="M12" s="168"/>
      <c r="N12" s="168"/>
      <c r="O12" s="168"/>
      <c r="P12" s="169">
        <f>入力用シート!D14</f>
        <v>0</v>
      </c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70"/>
      <c r="AT12" s="49"/>
    </row>
    <row r="13" spans="2:50" s="41" customFormat="1" ht="26.15" customHeight="1" x14ac:dyDescent="0.55000000000000004">
      <c r="B13" s="49"/>
      <c r="C13" s="131" t="s">
        <v>102</v>
      </c>
      <c r="D13" s="132"/>
      <c r="E13" s="132"/>
      <c r="F13" s="132"/>
      <c r="G13" s="132"/>
      <c r="H13" s="133">
        <f>入力用シート!D15</f>
        <v>0</v>
      </c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29"/>
      <c r="AA13" s="129"/>
      <c r="AB13" s="129"/>
      <c r="AC13" s="134" t="s">
        <v>103</v>
      </c>
      <c r="AD13" s="135"/>
      <c r="AE13" s="135"/>
      <c r="AF13" s="135"/>
      <c r="AG13" s="135"/>
      <c r="AH13" s="135"/>
      <c r="AI13" s="135"/>
      <c r="AJ13" s="135"/>
      <c r="AK13" s="136"/>
      <c r="AL13" s="129">
        <f>入力用シート!D16</f>
        <v>0</v>
      </c>
      <c r="AM13" s="129"/>
      <c r="AN13" s="129"/>
      <c r="AO13" s="129"/>
      <c r="AP13" s="129"/>
      <c r="AQ13" s="129"/>
      <c r="AR13" s="129"/>
      <c r="AS13" s="130"/>
      <c r="AT13" s="49"/>
    </row>
    <row r="14" spans="2:50" s="41" customFormat="1" ht="26.15" customHeight="1" thickBot="1" x14ac:dyDescent="0.6">
      <c r="B14" s="49"/>
      <c r="C14" s="137" t="s">
        <v>104</v>
      </c>
      <c r="D14" s="138"/>
      <c r="E14" s="138"/>
      <c r="F14" s="138"/>
      <c r="G14" s="138"/>
      <c r="H14" s="139" t="s">
        <v>101</v>
      </c>
      <c r="I14" s="140"/>
      <c r="J14" s="140"/>
      <c r="K14" s="126">
        <f>入力用シート!D17</f>
        <v>0</v>
      </c>
      <c r="L14" s="126"/>
      <c r="M14" s="126"/>
      <c r="N14" s="126"/>
      <c r="O14" s="126"/>
      <c r="P14" s="127">
        <f>入力用シート!D18</f>
        <v>0</v>
      </c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8"/>
      <c r="AT14" s="49"/>
    </row>
    <row r="15" spans="2:50" s="41" customFormat="1" ht="26.15" customHeight="1" x14ac:dyDescent="0.55000000000000004">
      <c r="B15" s="49"/>
      <c r="C15" s="143" t="s">
        <v>106</v>
      </c>
      <c r="D15" s="144"/>
      <c r="E15" s="144"/>
      <c r="F15" s="144"/>
      <c r="G15" s="144"/>
      <c r="H15" s="145">
        <f>入力用シート!D19</f>
        <v>0</v>
      </c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7" t="s">
        <v>107</v>
      </c>
      <c r="AD15" s="148"/>
      <c r="AE15" s="148"/>
      <c r="AF15" s="148"/>
      <c r="AG15" s="148"/>
      <c r="AH15" s="148"/>
      <c r="AI15" s="148"/>
      <c r="AJ15" s="148"/>
      <c r="AK15" s="149"/>
      <c r="AL15" s="146">
        <f>入力用シート!D20</f>
        <v>0</v>
      </c>
      <c r="AM15" s="146"/>
      <c r="AN15" s="146"/>
      <c r="AO15" s="146"/>
      <c r="AP15" s="146"/>
      <c r="AQ15" s="146"/>
      <c r="AR15" s="146"/>
      <c r="AS15" s="150"/>
      <c r="AT15" s="49"/>
    </row>
    <row r="16" spans="2:50" s="41" customFormat="1" ht="26.15" customHeight="1" x14ac:dyDescent="0.55000000000000004">
      <c r="B16" s="49"/>
      <c r="C16" s="131" t="s">
        <v>105</v>
      </c>
      <c r="D16" s="132"/>
      <c r="E16" s="132"/>
      <c r="F16" s="132"/>
      <c r="G16" s="132"/>
      <c r="H16" s="141" t="s">
        <v>101</v>
      </c>
      <c r="I16" s="142"/>
      <c r="J16" s="142"/>
      <c r="K16" s="129">
        <f>入力用シート!D21</f>
        <v>0</v>
      </c>
      <c r="L16" s="129"/>
      <c r="M16" s="129"/>
      <c r="N16" s="129"/>
      <c r="O16" s="129"/>
      <c r="P16" s="129">
        <f>入力用シート!D22</f>
        <v>0</v>
      </c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30"/>
      <c r="AT16" s="49"/>
    </row>
    <row r="17" spans="3:57" s="41" customFormat="1" ht="26.15" customHeight="1" thickBot="1" x14ac:dyDescent="0.6">
      <c r="C17" s="153" t="s">
        <v>108</v>
      </c>
      <c r="D17" s="154"/>
      <c r="E17" s="154"/>
      <c r="F17" s="154"/>
      <c r="G17" s="154"/>
      <c r="H17" s="155">
        <f>入力用シート!D23</f>
        <v>0</v>
      </c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7"/>
    </row>
    <row r="18" spans="3:57" ht="30" customHeight="1" thickBot="1" x14ac:dyDescent="0.6">
      <c r="C18" s="81" t="s">
        <v>29</v>
      </c>
      <c r="D18" s="82"/>
      <c r="E18" s="82"/>
      <c r="F18" s="82"/>
      <c r="G18" s="82"/>
      <c r="H18" s="83">
        <f>入力用シート!D24</f>
        <v>0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5"/>
    </row>
    <row r="19" spans="3:57" ht="35.15" customHeight="1" x14ac:dyDescent="0.55000000000000004">
      <c r="C19" s="106" t="s">
        <v>110</v>
      </c>
      <c r="D19" s="107"/>
      <c r="E19" s="107"/>
      <c r="F19" s="107"/>
      <c r="G19" s="108"/>
      <c r="H19" s="31"/>
      <c r="I19" s="284">
        <f>入力用シート!D25</f>
        <v>0</v>
      </c>
      <c r="J19" s="284"/>
      <c r="K19" s="284"/>
      <c r="L19" s="284"/>
      <c r="M19" s="285" t="s">
        <v>196</v>
      </c>
      <c r="N19" s="285"/>
      <c r="O19" s="285"/>
      <c r="P19" s="284">
        <f>入力用シート!D26</f>
        <v>0</v>
      </c>
      <c r="Q19" s="284"/>
      <c r="R19" s="78" t="s">
        <v>82</v>
      </c>
      <c r="S19" s="287">
        <f>入力用シート!D27</f>
        <v>0</v>
      </c>
      <c r="T19" s="287"/>
      <c r="U19" s="287"/>
      <c r="V19" s="287"/>
      <c r="W19" s="78" t="s">
        <v>150</v>
      </c>
      <c r="X19" s="124">
        <f>入力用シート!D28</f>
        <v>0</v>
      </c>
      <c r="Y19" s="124"/>
      <c r="Z19" s="125" t="s">
        <v>87</v>
      </c>
      <c r="AA19" s="125"/>
      <c r="AB19" s="125"/>
      <c r="AC19" s="125"/>
      <c r="AD19" s="30"/>
      <c r="AE19" s="94" t="s">
        <v>153</v>
      </c>
      <c r="AF19" s="94"/>
      <c r="AG19" s="94"/>
      <c r="AH19" s="94"/>
      <c r="AI19" s="94"/>
      <c r="AJ19" s="94"/>
      <c r="AK19" s="94"/>
      <c r="AL19" s="95">
        <f>入力用シート!D33</f>
        <v>0</v>
      </c>
      <c r="AM19" s="95"/>
      <c r="AN19" s="95"/>
      <c r="AO19" s="95"/>
      <c r="AP19" s="96" t="s">
        <v>154</v>
      </c>
      <c r="AQ19" s="96"/>
      <c r="AR19" s="96"/>
      <c r="AS19" s="64"/>
    </row>
    <row r="20" spans="3:57" ht="35.15" customHeight="1" x14ac:dyDescent="0.55000000000000004">
      <c r="C20" s="109"/>
      <c r="D20" s="110"/>
      <c r="E20" s="110"/>
      <c r="F20" s="110"/>
      <c r="G20" s="111"/>
      <c r="H20" s="32"/>
      <c r="I20" s="288">
        <f>入力用シート!D29</f>
        <v>0</v>
      </c>
      <c r="J20" s="288"/>
      <c r="K20" s="288"/>
      <c r="L20" s="288"/>
      <c r="M20" s="151" t="s">
        <v>149</v>
      </c>
      <c r="N20" s="151"/>
      <c r="O20" s="151"/>
      <c r="P20" s="289">
        <f>入力用シート!D30</f>
        <v>0</v>
      </c>
      <c r="Q20" s="289"/>
      <c r="R20" s="77" t="s">
        <v>151</v>
      </c>
      <c r="S20" s="286">
        <f>入力用シート!D31</f>
        <v>0</v>
      </c>
      <c r="T20" s="286"/>
      <c r="U20" s="286"/>
      <c r="V20" s="286"/>
      <c r="W20" s="76" t="s">
        <v>150</v>
      </c>
      <c r="X20" s="151">
        <f>入力用シート!D32</f>
        <v>0</v>
      </c>
      <c r="Y20" s="151"/>
      <c r="Z20" s="152" t="s">
        <v>152</v>
      </c>
      <c r="AA20" s="152"/>
      <c r="AB20" s="152"/>
      <c r="AC20" s="152"/>
      <c r="AD20" s="92" t="s">
        <v>155</v>
      </c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3"/>
    </row>
    <row r="21" spans="3:57" ht="30" customHeight="1" thickBot="1" x14ac:dyDescent="0.6">
      <c r="C21" s="116" t="s">
        <v>30</v>
      </c>
      <c r="D21" s="117"/>
      <c r="E21" s="117"/>
      <c r="F21" s="117"/>
      <c r="G21" s="118"/>
      <c r="H21" s="271">
        <f>入力用シート!D34</f>
        <v>0</v>
      </c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90" t="s">
        <v>159</v>
      </c>
      <c r="Z21" s="291"/>
      <c r="AA21" s="292"/>
      <c r="AB21" s="268" t="s">
        <v>160</v>
      </c>
      <c r="AC21" s="268"/>
      <c r="AD21" s="268"/>
      <c r="AE21" s="269">
        <f>入力用シート!D35</f>
        <v>0</v>
      </c>
      <c r="AF21" s="269"/>
      <c r="AG21" s="269"/>
      <c r="AH21" s="269"/>
      <c r="AI21" s="270"/>
      <c r="AJ21" s="246" t="s">
        <v>2</v>
      </c>
      <c r="AK21" s="247"/>
      <c r="AL21" s="247"/>
      <c r="AM21" s="247"/>
      <c r="AN21" s="247"/>
      <c r="AO21" s="248"/>
      <c r="AP21" s="249">
        <f>入力用シート!D36</f>
        <v>0</v>
      </c>
      <c r="AQ21" s="250"/>
      <c r="AR21" s="250"/>
      <c r="AS21" s="251"/>
    </row>
    <row r="22" spans="3:57" ht="30" customHeight="1" x14ac:dyDescent="0.6">
      <c r="C22" s="106" t="s">
        <v>3</v>
      </c>
      <c r="D22" s="107"/>
      <c r="E22" s="107"/>
      <c r="F22" s="107"/>
      <c r="G22" s="108"/>
      <c r="H22" s="275" t="s">
        <v>75</v>
      </c>
      <c r="I22" s="276"/>
      <c r="J22" s="276"/>
      <c r="K22" s="276"/>
      <c r="L22" s="278">
        <f>入力用シート!D37</f>
        <v>0</v>
      </c>
      <c r="M22" s="278"/>
      <c r="N22" s="278"/>
      <c r="O22" s="278"/>
      <c r="P22" s="278"/>
      <c r="Q22" s="278"/>
      <c r="R22" s="278"/>
      <c r="S22" s="280" t="s">
        <v>92</v>
      </c>
      <c r="T22" s="280"/>
      <c r="U22" s="280"/>
      <c r="V22" s="38"/>
      <c r="W22" s="119" t="s">
        <v>60</v>
      </c>
      <c r="X22" s="120"/>
      <c r="Y22" s="120"/>
      <c r="Z22" s="120"/>
      <c r="AA22" s="120"/>
      <c r="AB22" s="120"/>
      <c r="AC22" s="120"/>
      <c r="AD22" s="120"/>
      <c r="AE22" s="121"/>
      <c r="AF22" s="58"/>
      <c r="AG22" s="122" t="s">
        <v>61</v>
      </c>
      <c r="AH22" s="122"/>
      <c r="AI22" s="122"/>
      <c r="AJ22" s="122"/>
      <c r="AK22" s="257">
        <f>入力用シート!D44</f>
        <v>0</v>
      </c>
      <c r="AL22" s="257"/>
      <c r="AM22" s="257"/>
      <c r="AN22" s="257"/>
      <c r="AO22" s="257"/>
      <c r="AP22" s="257"/>
      <c r="AQ22" s="257"/>
      <c r="AR22" s="257"/>
      <c r="AS22" s="255" t="s">
        <v>18</v>
      </c>
      <c r="AW22" s="72"/>
    </row>
    <row r="23" spans="3:57" ht="30" customHeight="1" thickBot="1" x14ac:dyDescent="0.6">
      <c r="C23" s="109"/>
      <c r="D23" s="110"/>
      <c r="E23" s="110"/>
      <c r="F23" s="110"/>
      <c r="G23" s="111"/>
      <c r="H23" s="273" t="s">
        <v>15</v>
      </c>
      <c r="I23" s="274"/>
      <c r="J23" s="274"/>
      <c r="K23" s="274"/>
      <c r="L23" s="279"/>
      <c r="M23" s="279"/>
      <c r="N23" s="279"/>
      <c r="O23" s="279"/>
      <c r="P23" s="279"/>
      <c r="Q23" s="279"/>
      <c r="R23" s="279"/>
      <c r="S23" s="281"/>
      <c r="T23" s="281"/>
      <c r="U23" s="281"/>
      <c r="V23" s="40"/>
      <c r="W23" s="282" t="s">
        <v>193</v>
      </c>
      <c r="X23" s="283"/>
      <c r="Y23" s="283"/>
      <c r="Z23" s="283"/>
      <c r="AA23" s="283"/>
      <c r="AB23" s="266" t="str">
        <f>IF(AP21="公的","×1/3","×1/2")</f>
        <v>×1/2</v>
      </c>
      <c r="AC23" s="266"/>
      <c r="AD23" s="266"/>
      <c r="AE23" s="267"/>
      <c r="AF23" s="59"/>
      <c r="AG23" s="123"/>
      <c r="AH23" s="123"/>
      <c r="AI23" s="123"/>
      <c r="AJ23" s="123"/>
      <c r="AK23" s="258"/>
      <c r="AL23" s="258"/>
      <c r="AM23" s="258"/>
      <c r="AN23" s="258"/>
      <c r="AO23" s="258"/>
      <c r="AP23" s="258"/>
      <c r="AQ23" s="258"/>
      <c r="AR23" s="258"/>
      <c r="AS23" s="256"/>
    </row>
    <row r="24" spans="3:57" ht="30" customHeight="1" x14ac:dyDescent="0.55000000000000004">
      <c r="C24" s="100" t="s">
        <v>16</v>
      </c>
      <c r="D24" s="101"/>
      <c r="E24" s="101"/>
      <c r="F24" s="101"/>
      <c r="G24" s="102"/>
      <c r="H24" s="275" t="s">
        <v>75</v>
      </c>
      <c r="I24" s="276"/>
      <c r="J24" s="276"/>
      <c r="K24" s="276"/>
      <c r="L24" s="278">
        <f>入力用シート!D38</f>
        <v>0</v>
      </c>
      <c r="M24" s="278"/>
      <c r="N24" s="278"/>
      <c r="O24" s="278"/>
      <c r="P24" s="278"/>
      <c r="Q24" s="278"/>
      <c r="R24" s="278"/>
      <c r="S24" s="280" t="s">
        <v>92</v>
      </c>
      <c r="T24" s="280"/>
      <c r="U24" s="280"/>
      <c r="V24" s="37"/>
      <c r="W24" s="277" t="s">
        <v>4</v>
      </c>
      <c r="X24" s="277"/>
      <c r="Y24" s="277"/>
      <c r="Z24" s="277"/>
      <c r="AA24" s="277"/>
      <c r="AB24" s="261">
        <f>入力用シート!D39</f>
        <v>0</v>
      </c>
      <c r="AC24" s="261"/>
      <c r="AD24" s="261"/>
      <c r="AE24" s="261"/>
      <c r="AF24" s="260" t="s">
        <v>137</v>
      </c>
      <c r="AG24" s="260"/>
      <c r="AH24" s="260"/>
      <c r="AI24" s="260"/>
      <c r="AJ24" s="265" t="s">
        <v>139</v>
      </c>
      <c r="AK24" s="265"/>
      <c r="AL24" s="265"/>
      <c r="AM24" s="265"/>
      <c r="AN24" s="265"/>
      <c r="AO24" s="261">
        <f>入力用シート!D40</f>
        <v>0</v>
      </c>
      <c r="AP24" s="261"/>
      <c r="AQ24" s="261"/>
      <c r="AR24" s="88" t="s">
        <v>137</v>
      </c>
      <c r="AS24" s="89"/>
    </row>
    <row r="25" spans="3:57" ht="30" customHeight="1" x14ac:dyDescent="0.55000000000000004">
      <c r="C25" s="103"/>
      <c r="D25" s="104"/>
      <c r="E25" s="104"/>
      <c r="F25" s="104"/>
      <c r="G25" s="105"/>
      <c r="H25" s="112" t="s">
        <v>17</v>
      </c>
      <c r="I25" s="113"/>
      <c r="J25" s="113"/>
      <c r="K25" s="113"/>
      <c r="L25" s="279"/>
      <c r="M25" s="279"/>
      <c r="N25" s="279"/>
      <c r="O25" s="279"/>
      <c r="P25" s="279"/>
      <c r="Q25" s="279"/>
      <c r="R25" s="279"/>
      <c r="S25" s="281"/>
      <c r="T25" s="281"/>
      <c r="U25" s="281"/>
      <c r="V25" s="39"/>
      <c r="W25" s="114" t="s">
        <v>5</v>
      </c>
      <c r="X25" s="114"/>
      <c r="Y25" s="114"/>
      <c r="Z25" s="114"/>
      <c r="AA25" s="114"/>
      <c r="AB25" s="115">
        <f>入力用シート!D41</f>
        <v>0</v>
      </c>
      <c r="AC25" s="115"/>
      <c r="AD25" s="115"/>
      <c r="AE25" s="115"/>
      <c r="AF25" s="264" t="s">
        <v>137</v>
      </c>
      <c r="AG25" s="264"/>
      <c r="AH25" s="264"/>
      <c r="AI25" s="264"/>
      <c r="AJ25" s="231" t="s">
        <v>140</v>
      </c>
      <c r="AK25" s="231"/>
      <c r="AL25" s="231"/>
      <c r="AM25" s="231"/>
      <c r="AN25" s="231"/>
      <c r="AO25" s="115">
        <f>入力用シート!D42</f>
        <v>0</v>
      </c>
      <c r="AP25" s="115"/>
      <c r="AQ25" s="115"/>
      <c r="AR25" s="90" t="s">
        <v>138</v>
      </c>
      <c r="AS25" s="91"/>
    </row>
    <row r="26" spans="3:57" ht="28" customHeight="1" x14ac:dyDescent="0.55000000000000004">
      <c r="C26" s="116" t="s">
        <v>6</v>
      </c>
      <c r="D26" s="117"/>
      <c r="E26" s="117"/>
      <c r="F26" s="117"/>
      <c r="G26" s="118"/>
      <c r="H26" s="202">
        <f>入力用シート!D45</f>
        <v>0</v>
      </c>
      <c r="I26" s="203"/>
      <c r="J26" s="203"/>
      <c r="K26" s="203"/>
      <c r="L26" s="203"/>
      <c r="M26" s="203"/>
      <c r="N26" s="203"/>
      <c r="O26" s="203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3"/>
      <c r="AA26" s="203"/>
      <c r="AB26" s="203"/>
      <c r="AC26" s="203"/>
      <c r="AD26" s="203"/>
      <c r="AE26" s="203"/>
      <c r="AF26" s="203"/>
      <c r="AG26" s="203"/>
      <c r="AH26" s="203"/>
      <c r="AI26" s="203"/>
      <c r="AJ26" s="203"/>
      <c r="AK26" s="203"/>
      <c r="AL26" s="203"/>
      <c r="AM26" s="203"/>
      <c r="AN26" s="203"/>
      <c r="AO26" s="203"/>
      <c r="AP26" s="203"/>
      <c r="AQ26" s="203"/>
      <c r="AR26" s="203"/>
      <c r="AS26" s="204"/>
    </row>
    <row r="27" spans="3:57" ht="28" customHeight="1" x14ac:dyDescent="0.55000000000000004">
      <c r="C27" s="116" t="s">
        <v>7</v>
      </c>
      <c r="D27" s="117"/>
      <c r="E27" s="117"/>
      <c r="F27" s="117"/>
      <c r="G27" s="118"/>
      <c r="H27" s="205">
        <f>入力用シート!D46</f>
        <v>0</v>
      </c>
      <c r="I27" s="206"/>
      <c r="J27" s="206"/>
      <c r="K27" s="206"/>
      <c r="L27" s="206"/>
      <c r="M27" s="206"/>
      <c r="N27" s="206"/>
      <c r="O27" s="206"/>
      <c r="P27" s="206"/>
      <c r="Q27" s="206"/>
      <c r="R27" s="206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7"/>
    </row>
    <row r="28" spans="3:57" ht="28" customHeight="1" x14ac:dyDescent="0.55000000000000004">
      <c r="C28" s="116" t="s">
        <v>8</v>
      </c>
      <c r="D28" s="117"/>
      <c r="E28" s="117"/>
      <c r="F28" s="117"/>
      <c r="G28" s="118"/>
      <c r="H28" s="208">
        <f>入力用シート!D47</f>
        <v>0</v>
      </c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10" t="s">
        <v>62</v>
      </c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33" t="s">
        <v>14</v>
      </c>
      <c r="AE28" s="259">
        <f>入力用シート!D48</f>
        <v>0</v>
      </c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59"/>
      <c r="AS28" s="34" t="s">
        <v>19</v>
      </c>
    </row>
    <row r="29" spans="3:57" ht="18.75" customHeight="1" x14ac:dyDescent="0.55000000000000004">
      <c r="C29" s="100" t="s">
        <v>9</v>
      </c>
      <c r="D29" s="101"/>
      <c r="E29" s="101"/>
      <c r="F29" s="101"/>
      <c r="G29" s="102"/>
      <c r="H29" s="234">
        <f>入力用シート!D49</f>
        <v>0</v>
      </c>
      <c r="I29" s="235"/>
      <c r="J29" s="235"/>
      <c r="K29" s="235"/>
      <c r="L29" s="235"/>
      <c r="M29" s="235"/>
      <c r="N29" s="235"/>
      <c r="O29" s="235"/>
      <c r="P29" s="235"/>
      <c r="Q29" s="235"/>
      <c r="R29" s="230" t="s">
        <v>53</v>
      </c>
      <c r="S29" s="230"/>
      <c r="T29" s="230"/>
      <c r="U29" s="230"/>
      <c r="V29" s="230"/>
      <c r="W29" s="230"/>
      <c r="X29" s="232" t="s">
        <v>22</v>
      </c>
      <c r="Y29" s="232"/>
      <c r="Z29" s="232"/>
      <c r="AA29" s="232"/>
      <c r="AB29" s="252">
        <f>入力用シート!D50</f>
        <v>0</v>
      </c>
      <c r="AC29" s="252"/>
      <c r="AD29" s="252"/>
      <c r="AE29" s="252"/>
      <c r="AF29" s="226" t="s">
        <v>137</v>
      </c>
      <c r="AG29" s="226"/>
      <c r="AH29" s="226"/>
      <c r="AI29" s="226"/>
      <c r="AJ29" s="262" t="s">
        <v>23</v>
      </c>
      <c r="AK29" s="262"/>
      <c r="AL29" s="262"/>
      <c r="AM29" s="262"/>
      <c r="AN29" s="252">
        <f>入力用シート!D52</f>
        <v>0</v>
      </c>
      <c r="AO29" s="252"/>
      <c r="AP29" s="252"/>
      <c r="AQ29" s="252"/>
      <c r="AR29" s="226" t="s">
        <v>137</v>
      </c>
      <c r="AS29" s="227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</row>
    <row r="30" spans="3:57" x14ac:dyDescent="0.55000000000000004">
      <c r="C30" s="103"/>
      <c r="D30" s="104"/>
      <c r="E30" s="104"/>
      <c r="F30" s="104"/>
      <c r="G30" s="105"/>
      <c r="H30" s="236"/>
      <c r="I30" s="228"/>
      <c r="J30" s="228"/>
      <c r="K30" s="228"/>
      <c r="L30" s="228"/>
      <c r="M30" s="228"/>
      <c r="N30" s="228"/>
      <c r="O30" s="228"/>
      <c r="P30" s="228"/>
      <c r="Q30" s="228"/>
      <c r="R30" s="231"/>
      <c r="S30" s="231"/>
      <c r="T30" s="231"/>
      <c r="U30" s="231"/>
      <c r="V30" s="231"/>
      <c r="W30" s="231"/>
      <c r="X30" s="233" t="s">
        <v>144</v>
      </c>
      <c r="Y30" s="233"/>
      <c r="Z30" s="233"/>
      <c r="AA30" s="233"/>
      <c r="AB30" s="253">
        <f>入力用シート!D51</f>
        <v>0</v>
      </c>
      <c r="AC30" s="253"/>
      <c r="AD30" s="253"/>
      <c r="AE30" s="253"/>
      <c r="AF30" s="254" t="s">
        <v>137</v>
      </c>
      <c r="AG30" s="254"/>
      <c r="AH30" s="254"/>
      <c r="AI30" s="254"/>
      <c r="AJ30" s="228" t="s">
        <v>24</v>
      </c>
      <c r="AK30" s="228"/>
      <c r="AL30" s="263">
        <f>入力用シート!D53</f>
        <v>0</v>
      </c>
      <c r="AM30" s="263"/>
      <c r="AN30" s="263"/>
      <c r="AO30" s="263"/>
      <c r="AP30" s="263"/>
      <c r="AQ30" s="263"/>
      <c r="AR30" s="228" t="s">
        <v>143</v>
      </c>
      <c r="AS30" s="229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</row>
    <row r="31" spans="3:57" ht="23.15" customHeight="1" thickBot="1" x14ac:dyDescent="0.6">
      <c r="C31" s="217" t="s">
        <v>109</v>
      </c>
      <c r="D31" s="218"/>
      <c r="E31" s="218"/>
      <c r="F31" s="218"/>
      <c r="G31" s="219"/>
      <c r="H31" s="17"/>
      <c r="I31" s="17"/>
      <c r="J31" s="17"/>
      <c r="K31" s="211" t="s">
        <v>156</v>
      </c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2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</row>
    <row r="32" spans="3:57" ht="7.75" customHeight="1" thickBot="1" x14ac:dyDescent="0.6">
      <c r="C32" s="220"/>
      <c r="D32" s="221"/>
      <c r="E32" s="221"/>
      <c r="F32" s="221"/>
      <c r="G32" s="222"/>
      <c r="H32" s="17"/>
      <c r="I32" s="21" t="b">
        <v>0</v>
      </c>
      <c r="J32" s="17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4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3:57" ht="23.15" customHeight="1" x14ac:dyDescent="0.55000000000000004">
      <c r="C33" s="220"/>
      <c r="D33" s="221"/>
      <c r="E33" s="221"/>
      <c r="F33" s="221"/>
      <c r="G33" s="222"/>
      <c r="H33" s="30"/>
      <c r="I33" s="52"/>
      <c r="J33" s="5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4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3:57" ht="23.15" customHeight="1" thickBot="1" x14ac:dyDescent="0.6">
      <c r="C34" s="220"/>
      <c r="D34" s="221"/>
      <c r="E34" s="221"/>
      <c r="F34" s="221"/>
      <c r="G34" s="222"/>
      <c r="H34" s="17"/>
      <c r="I34" s="17"/>
      <c r="J34" s="17"/>
      <c r="K34" s="213" t="s">
        <v>157</v>
      </c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4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3:57" ht="7.75" customHeight="1" thickBot="1" x14ac:dyDescent="0.6">
      <c r="C35" s="220"/>
      <c r="D35" s="221"/>
      <c r="E35" s="221"/>
      <c r="F35" s="221"/>
      <c r="G35" s="222"/>
      <c r="H35" s="17"/>
      <c r="I35" s="21" t="b">
        <v>0</v>
      </c>
      <c r="J35" s="17"/>
      <c r="K35" s="213"/>
      <c r="L35" s="213"/>
      <c r="M35" s="213"/>
      <c r="N35" s="213"/>
      <c r="O35" s="213" t="b">
        <v>1</v>
      </c>
      <c r="P35" s="213"/>
      <c r="Q35" s="213"/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4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3:57" ht="23.15" customHeight="1" thickBot="1" x14ac:dyDescent="0.6">
      <c r="C36" s="223"/>
      <c r="D36" s="224"/>
      <c r="E36" s="224"/>
      <c r="F36" s="224"/>
      <c r="G36" s="225"/>
      <c r="H36" s="30"/>
      <c r="I36" s="52"/>
      <c r="J36" s="53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6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</row>
    <row r="37" spans="3:57" ht="10" customHeight="1" thickBot="1" x14ac:dyDescent="0.6">
      <c r="C37" s="193" t="s">
        <v>10</v>
      </c>
      <c r="D37" s="194"/>
      <c r="E37" s="194"/>
      <c r="F37" s="194"/>
      <c r="G37" s="195"/>
      <c r="H37" s="54"/>
      <c r="I37" s="54"/>
      <c r="J37" s="54"/>
      <c r="K37" s="237" t="s">
        <v>76</v>
      </c>
      <c r="L37" s="237"/>
      <c r="M37" s="237"/>
      <c r="N37" s="54"/>
      <c r="O37" s="54"/>
      <c r="P37" s="54"/>
      <c r="Q37" s="240" t="s">
        <v>26</v>
      </c>
      <c r="R37" s="240"/>
      <c r="S37" s="240"/>
      <c r="T37" s="54"/>
      <c r="U37" s="54"/>
      <c r="V37" s="54"/>
      <c r="W37" s="243" t="s">
        <v>77</v>
      </c>
      <c r="X37" s="243"/>
      <c r="Y37" s="243"/>
      <c r="Z37" s="54"/>
      <c r="AA37" s="54"/>
      <c r="AB37" s="54"/>
      <c r="AC37" s="240" t="s">
        <v>28</v>
      </c>
      <c r="AD37" s="240"/>
      <c r="AE37" s="240"/>
      <c r="AF37" s="54"/>
      <c r="AG37" s="54"/>
      <c r="AH37" s="54"/>
      <c r="AI37" s="240" t="s">
        <v>27</v>
      </c>
      <c r="AJ37" s="240"/>
      <c r="AK37" s="240"/>
      <c r="AL37" s="240"/>
      <c r="AM37" s="54"/>
      <c r="AN37" s="54"/>
      <c r="AO37" s="54"/>
      <c r="AP37" s="240" t="s">
        <v>66</v>
      </c>
      <c r="AQ37" s="240"/>
      <c r="AR37" s="240"/>
      <c r="AS37" s="55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3:57" ht="7.75" customHeight="1" thickBot="1" x14ac:dyDescent="0.6">
      <c r="C38" s="196"/>
      <c r="D38" s="197"/>
      <c r="E38" s="197"/>
      <c r="F38" s="197"/>
      <c r="G38" s="198"/>
      <c r="H38" s="17"/>
      <c r="I38" s="21" t="b">
        <v>0</v>
      </c>
      <c r="J38" s="17"/>
      <c r="K38" s="238"/>
      <c r="L38" s="238"/>
      <c r="M38" s="238"/>
      <c r="N38" s="17" t="b">
        <v>0</v>
      </c>
      <c r="O38" s="21" t="b">
        <v>0</v>
      </c>
      <c r="P38" s="17"/>
      <c r="Q38" s="241"/>
      <c r="R38" s="241"/>
      <c r="S38" s="241"/>
      <c r="T38" s="22"/>
      <c r="U38" s="21" t="b">
        <v>0</v>
      </c>
      <c r="V38" s="22"/>
      <c r="W38" s="244"/>
      <c r="X38" s="244"/>
      <c r="Y38" s="244"/>
      <c r="Z38" s="17"/>
      <c r="AA38" s="21" t="b">
        <v>0</v>
      </c>
      <c r="AB38" s="17"/>
      <c r="AC38" s="241"/>
      <c r="AD38" s="241"/>
      <c r="AE38" s="241"/>
      <c r="AF38" s="17"/>
      <c r="AG38" s="21" t="b">
        <v>0</v>
      </c>
      <c r="AH38" s="17"/>
      <c r="AI38" s="241"/>
      <c r="AJ38" s="241"/>
      <c r="AK38" s="241"/>
      <c r="AL38" s="241"/>
      <c r="AM38" s="17"/>
      <c r="AN38" s="21" t="b">
        <v>0</v>
      </c>
      <c r="AO38" s="17"/>
      <c r="AP38" s="241"/>
      <c r="AQ38" s="241"/>
      <c r="AR38" s="241"/>
      <c r="AS38" s="19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</row>
    <row r="39" spans="3:57" ht="10" customHeight="1" thickBot="1" x14ac:dyDescent="0.6">
      <c r="C39" s="199"/>
      <c r="D39" s="200"/>
      <c r="E39" s="200"/>
      <c r="F39" s="200"/>
      <c r="G39" s="201"/>
      <c r="H39" s="35"/>
      <c r="I39" s="14"/>
      <c r="J39" s="4"/>
      <c r="K39" s="239"/>
      <c r="L39" s="239"/>
      <c r="M39" s="239"/>
      <c r="N39" s="35"/>
      <c r="O39" s="14"/>
      <c r="P39" s="4"/>
      <c r="Q39" s="242"/>
      <c r="R39" s="242"/>
      <c r="S39" s="242"/>
      <c r="T39" s="35"/>
      <c r="U39" s="14"/>
      <c r="V39" s="4"/>
      <c r="W39" s="245"/>
      <c r="X39" s="245"/>
      <c r="Y39" s="245"/>
      <c r="Z39" s="35"/>
      <c r="AA39" s="4"/>
      <c r="AB39" s="4"/>
      <c r="AC39" s="242"/>
      <c r="AD39" s="242"/>
      <c r="AE39" s="242"/>
      <c r="AF39" s="35"/>
      <c r="AG39" s="14"/>
      <c r="AH39" s="4"/>
      <c r="AI39" s="242"/>
      <c r="AJ39" s="242"/>
      <c r="AK39" s="242"/>
      <c r="AL39" s="242"/>
      <c r="AM39" s="35"/>
      <c r="AN39" s="14"/>
      <c r="AO39" s="4"/>
      <c r="AP39" s="242"/>
      <c r="AQ39" s="242"/>
      <c r="AR39" s="242"/>
      <c r="AS39" s="20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</sheetData>
  <sheetProtection password="8E1F" sheet="1" objects="1" scenarios="1"/>
  <mergeCells count="135">
    <mergeCell ref="I19:L19"/>
    <mergeCell ref="M19:O19"/>
    <mergeCell ref="P19:Q19"/>
    <mergeCell ref="S20:V20"/>
    <mergeCell ref="S19:V19"/>
    <mergeCell ref="I20:L20"/>
    <mergeCell ref="M20:O20"/>
    <mergeCell ref="P20:Q20"/>
    <mergeCell ref="Y21:AA21"/>
    <mergeCell ref="AB21:AD21"/>
    <mergeCell ref="AE21:AI21"/>
    <mergeCell ref="H21:X21"/>
    <mergeCell ref="H23:K23"/>
    <mergeCell ref="H24:K24"/>
    <mergeCell ref="W24:AA24"/>
    <mergeCell ref="H22:K22"/>
    <mergeCell ref="L22:R23"/>
    <mergeCell ref="L24:R25"/>
    <mergeCell ref="S22:U23"/>
    <mergeCell ref="W23:AA23"/>
    <mergeCell ref="S24:U25"/>
    <mergeCell ref="AC37:AE39"/>
    <mergeCell ref="AI37:AL39"/>
    <mergeCell ref="AP37:AR39"/>
    <mergeCell ref="AJ21:AO21"/>
    <mergeCell ref="AP21:AS21"/>
    <mergeCell ref="AB29:AE29"/>
    <mergeCell ref="AF29:AI29"/>
    <mergeCell ref="AB30:AE30"/>
    <mergeCell ref="AF30:AI30"/>
    <mergeCell ref="AS22:AS23"/>
    <mergeCell ref="AK22:AR23"/>
    <mergeCell ref="AE28:AR28"/>
    <mergeCell ref="AF24:AI24"/>
    <mergeCell ref="AB24:AE24"/>
    <mergeCell ref="AN29:AQ29"/>
    <mergeCell ref="AJ29:AM29"/>
    <mergeCell ref="AJ30:AK30"/>
    <mergeCell ref="AL30:AQ30"/>
    <mergeCell ref="AF25:AI25"/>
    <mergeCell ref="AO24:AQ24"/>
    <mergeCell ref="AO25:AQ25"/>
    <mergeCell ref="AJ24:AN24"/>
    <mergeCell ref="AJ25:AN25"/>
    <mergeCell ref="AB23:AE23"/>
    <mergeCell ref="AP4:AQ4"/>
    <mergeCell ref="AR4:AS4"/>
    <mergeCell ref="AP3:AS3"/>
    <mergeCell ref="C37:G39"/>
    <mergeCell ref="C29:G30"/>
    <mergeCell ref="C26:G26"/>
    <mergeCell ref="H26:AS26"/>
    <mergeCell ref="C27:G27"/>
    <mergeCell ref="H27:AS27"/>
    <mergeCell ref="C28:G28"/>
    <mergeCell ref="H28:R28"/>
    <mergeCell ref="S28:AC28"/>
    <mergeCell ref="K31:AS33"/>
    <mergeCell ref="K34:AS36"/>
    <mergeCell ref="C31:G36"/>
    <mergeCell ref="AR29:AS29"/>
    <mergeCell ref="AR30:AS30"/>
    <mergeCell ref="R29:W30"/>
    <mergeCell ref="X29:AA29"/>
    <mergeCell ref="X30:AA30"/>
    <mergeCell ref="H29:Q30"/>
    <mergeCell ref="K37:M39"/>
    <mergeCell ref="Q37:S39"/>
    <mergeCell ref="W37:Y39"/>
    <mergeCell ref="S3:X3"/>
    <mergeCell ref="Y3:AC3"/>
    <mergeCell ref="C4:G4"/>
    <mergeCell ref="H4:K4"/>
    <mergeCell ref="AE3:AF3"/>
    <mergeCell ref="AK3:AO3"/>
    <mergeCell ref="AE4:AO4"/>
    <mergeCell ref="Y4:AD4"/>
    <mergeCell ref="S4:X4"/>
    <mergeCell ref="C6:AS6"/>
    <mergeCell ref="C7:AS7"/>
    <mergeCell ref="C8:AS8"/>
    <mergeCell ref="C9:AS9"/>
    <mergeCell ref="C12:G12"/>
    <mergeCell ref="H12:J12"/>
    <mergeCell ref="Y10:AS10"/>
    <mergeCell ref="K12:O12"/>
    <mergeCell ref="P12:AS12"/>
    <mergeCell ref="C19:G20"/>
    <mergeCell ref="H11:Y11"/>
    <mergeCell ref="K14:O14"/>
    <mergeCell ref="P14:AS14"/>
    <mergeCell ref="K16:O16"/>
    <mergeCell ref="P16:AS16"/>
    <mergeCell ref="C13:G13"/>
    <mergeCell ref="H13:AB13"/>
    <mergeCell ref="AC13:AK13"/>
    <mergeCell ref="AL13:AS13"/>
    <mergeCell ref="C14:G14"/>
    <mergeCell ref="H14:J14"/>
    <mergeCell ref="C16:G16"/>
    <mergeCell ref="H16:J16"/>
    <mergeCell ref="C15:G15"/>
    <mergeCell ref="H15:AB15"/>
    <mergeCell ref="AC15:AK15"/>
    <mergeCell ref="AL15:AS15"/>
    <mergeCell ref="Z11:AB11"/>
    <mergeCell ref="AH11:AI11"/>
    <mergeCell ref="X20:Y20"/>
    <mergeCell ref="Z20:AC20"/>
    <mergeCell ref="C17:G17"/>
    <mergeCell ref="H17:AS17"/>
    <mergeCell ref="C18:G18"/>
    <mergeCell ref="H18:AS18"/>
    <mergeCell ref="C11:G11"/>
    <mergeCell ref="AR11:AS11"/>
    <mergeCell ref="AR24:AS24"/>
    <mergeCell ref="AR25:AS25"/>
    <mergeCell ref="AD20:AS20"/>
    <mergeCell ref="AE19:AK19"/>
    <mergeCell ref="AL19:AO19"/>
    <mergeCell ref="AP19:AR19"/>
    <mergeCell ref="AC11:AD11"/>
    <mergeCell ref="AE11:AG11"/>
    <mergeCell ref="AP11:AQ11"/>
    <mergeCell ref="AJ11:AO11"/>
    <mergeCell ref="C24:G25"/>
    <mergeCell ref="C22:G23"/>
    <mergeCell ref="H25:K25"/>
    <mergeCell ref="W25:AA25"/>
    <mergeCell ref="AB25:AE25"/>
    <mergeCell ref="C21:G21"/>
    <mergeCell ref="W22:AE22"/>
    <mergeCell ref="AG22:AJ23"/>
    <mergeCell ref="X19:Y19"/>
    <mergeCell ref="Z19:AC19"/>
  </mergeCells>
  <phoneticPr fontId="1"/>
  <conditionalFormatting sqref="I38">
    <cfRule type="expression" dxfId="8" priority="34">
      <formula>$I38=TRUE</formula>
    </cfRule>
  </conditionalFormatting>
  <conditionalFormatting sqref="AA38">
    <cfRule type="expression" dxfId="7" priority="26">
      <formula>$AA38=TRUE</formula>
    </cfRule>
  </conditionalFormatting>
  <conditionalFormatting sqref="AG38">
    <cfRule type="expression" dxfId="6" priority="25">
      <formula>$AG38=TRUE</formula>
    </cfRule>
  </conditionalFormatting>
  <conditionalFormatting sqref="AN38">
    <cfRule type="expression" dxfId="5" priority="24">
      <formula>$AN38=TRUE</formula>
    </cfRule>
  </conditionalFormatting>
  <conditionalFormatting sqref="O38">
    <cfRule type="expression" dxfId="4" priority="23">
      <formula>$O38=TRUE</formula>
    </cfRule>
  </conditionalFormatting>
  <conditionalFormatting sqref="V38">
    <cfRule type="expression" priority="19">
      <formula>$V38=TRUE</formula>
    </cfRule>
    <cfRule type="expression" dxfId="3" priority="20">
      <formula>$V38=TRUE</formula>
    </cfRule>
  </conditionalFormatting>
  <conditionalFormatting sqref="U38">
    <cfRule type="expression" dxfId="2" priority="18">
      <formula>$U$38</formula>
    </cfRule>
  </conditionalFormatting>
  <conditionalFormatting sqref="I35">
    <cfRule type="expression" dxfId="1" priority="17">
      <formula>$I35=TRUE</formula>
    </cfRule>
  </conditionalFormatting>
  <conditionalFormatting sqref="I32">
    <cfRule type="expression" dxfId="0" priority="1">
      <formula>$I32=TRUE</formula>
    </cfRule>
  </conditionalFormatting>
  <printOptions horizontalCentered="1"/>
  <pageMargins left="0.78740157480314965" right="0.62992125984251968" top="0.59055118110236227" bottom="0.19685039370078741" header="0.31496062992125984" footer="0.15748031496062992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入力用シート</vt:lpstr>
      <vt:lpstr>印刷用シート（入力不可）</vt:lpstr>
      <vt:lpstr>'印刷用シート（入力不可）'!Print_Area</vt:lpstr>
      <vt:lpstr>入力用シート!Print_Area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2025-01-16T05:23:44Z</cp:lastPrinted>
  <dcterms:created xsi:type="dcterms:W3CDTF">2021-10-12T02:03:36Z</dcterms:created>
  <dcterms:modified xsi:type="dcterms:W3CDTF">2025-01-27T01:40:16Z</dcterms:modified>
</cp:coreProperties>
</file>