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drawings/drawing2.xml" ContentType="application/vnd.openxmlformats-officedocument.drawing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補助金(1月協力団体・4月募集開始)\07_R7募集案内\記載例一覧\"/>
    </mc:Choice>
  </mc:AlternateContent>
  <bookViews>
    <workbookView xWindow="0" yWindow="0" windowWidth="20400" windowHeight="7530"/>
  </bookViews>
  <sheets>
    <sheet name="様式第1号-2（例①）" sheetId="1" r:id="rId1"/>
    <sheet name="様式第1号-2（例②）" sheetId="5" r:id="rId2"/>
    <sheet name="様式第2号" sheetId="6" r:id="rId3"/>
    <sheet name="様式第3号" sheetId="3" r:id="rId4"/>
    <sheet name="活動者リスト" sheetId="4" r:id="rId5"/>
  </sheets>
  <definedNames>
    <definedName name="_xlnm.Print_Area" localSheetId="0">'様式第1号-2（例①）'!$A$1:$Q$38</definedName>
    <definedName name="_xlnm.Print_Area" localSheetId="1">'様式第1号-2（例②）'!$A$1:$K$37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<sst xmlns="http://schemas.openxmlformats.org/spreadsheetml/2006/main" count="259" uniqueCount="168">
  <si>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</si>
  <si>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</si>
  <si>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</si>
  <si>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</si>
  <si>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</si>
  <si>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</si>
  <si>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住所</t>
    <rPh sb="0" eb="2">
      <t>ジュウショ</t>
    </rPh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</si>
  <si>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</si>
  <si>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</si>
  <si>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</si>
  <si>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</si>
  <si>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</si>
  <si>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</si>
  <si>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</si>
  <si>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</si>
  <si>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</si>
  <si>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</si>
  <si>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</si>
  <si>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</si>
  <si>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</si>
  <si>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</si>
  <si>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</si>
  <si>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</si>
  <si>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</si>
  <si>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</si>
  <si>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</si>
  <si>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</si>
  <si>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</si>
  <si>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</si>
  <si>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</si>
  <si>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</si>
  <si>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</si>
  <si>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</si>
  <si>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</si>
  <si>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</si>
  <si>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</si>
  <si>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</si>
  <si>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</si>
  <si>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</si>
  <si>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</si>
  <si>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</si>
  <si>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</si>
  <si>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</si>
  <si>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</si>
  <si>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</si>
  <si>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</si>
  <si>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</si>
  <si>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</si>
  <si>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（記載例）</t>
    <rPh sb="1" eb="4">
      <t>キサイレイ</t>
    </rPh>
    <phoneticPr fontId="1"/>
  </si>
  <si>
    <t>備考</t>
    <rPh sb="0" eb="2">
      <t>ビコウ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</si>
  <si>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</si>
  <si>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</si>
  <si>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（受任者）</t>
    <rPh sb="1" eb="4">
      <t>ジュニンシャ</t>
    </rPh>
    <phoneticPr fontId="1"/>
  </si>
  <si>
    <t>（注）口座名義は受任者と同一の名義であること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</si>
  <si>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</si>
  <si>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</si>
  <si>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2" eb="4">
      <t>ダイガク</t>
    </rPh>
    <phoneticPr fontId="1"/>
  </si>
  <si>
    <t>078-940-9501</t>
    <phoneticPr fontId="1"/>
  </si>
  <si>
    <t>○○大学○○サークル顧問　○○</t>
    <rPh sb="2" eb="4">
      <t>ダイガク</t>
    </rPh>
    <rPh sb="10" eb="12">
      <t>コモン</t>
    </rPh>
    <phoneticPr fontId="1"/>
  </si>
  <si>
    <t>090-1234-5678</t>
    <phoneticPr fontId="1"/>
  </si>
  <si>
    <t>神戸市中央区加納町6-5-1</t>
    <rPh sb="0" eb="6">
      <t>コウベシチュウオウク</t>
    </rPh>
    <rPh sb="6" eb="9">
      <t>カノウチョウ</t>
    </rPh>
    <phoneticPr fontId="1"/>
  </si>
  <si>
    <t>○○大学</t>
    <rPh sb="2" eb="4">
      <t>ダイガク</t>
    </rPh>
    <phoneticPr fontId="1"/>
  </si>
  <si>
    <t>○○</t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</si>
  <si>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</si>
  <si>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</si>
  <si>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</si>
  <si>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</si>
  <si>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</si>
  <si>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</si>
  <si>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</si>
  <si>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</si>
  <si>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</si>
  <si>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その他</t>
    <rPh sb="2" eb="3">
      <t>タ</t>
    </rPh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</si>
  <si>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</si>
  <si>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</si>
  <si>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</si>
  <si>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</si>
  <si>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</si>
  <si>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</si>
  <si>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</si>
  <si>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</si>
  <si>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</si>
  <si>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</si>
  <si>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</si>
  <si>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（</t>
    <phoneticPr fontId="1"/>
  </si>
  <si>
    <t>）</t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</si>
  <si>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</si>
  <si>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</si>
  <si>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</si>
  <si>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</si>
  <si>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</si>
  <si>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</si>
  <si>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18">
      <t>ダイガク</t>
    </rPh>
    <rPh sb="18" eb="21">
      <t>ライジョウシャ</t>
    </rPh>
    <phoneticPr fontId="1"/>
  </si>
  <si>
    <t>算出根拠</t>
    <rPh sb="0" eb="2">
      <t>サンシュツ</t>
    </rPh>
    <rPh sb="2" eb="4">
      <t>コンキョ</t>
    </rPh>
    <phoneticPr fontId="1"/>
  </si>
  <si>
    <t>学祭や〇〇イベントの昨年度実績</t>
    <rPh sb="0" eb="2">
      <t>ガクサイ</t>
    </rPh>
    <rPh sb="10" eb="13">
      <t>サクネンド</t>
    </rPh>
    <rPh sb="13" eb="15">
      <t>ジッセキ</t>
    </rPh>
    <phoneticPr fontId="1"/>
  </si>
  <si>
    <t>　具体的な方法</t>
    <rPh sb="1" eb="4">
      <t>グタイテキ</t>
    </rPh>
    <rPh sb="5" eb="7">
      <t>ホウホウ</t>
    </rPh>
    <phoneticPr fontId="1"/>
  </si>
  <si>
    <t>活動詳細</t>
    <rPh sb="0" eb="2">
      <t>カツドウ</t>
    </rPh>
    <rPh sb="2" eb="4">
      <t>ショウサイ</t>
    </rPh>
    <phoneticPr fontId="1"/>
  </si>
  <si>
    <t>実施項目①</t>
    <rPh sb="0" eb="2">
      <t>ジッシ</t>
    </rPh>
    <rPh sb="2" eb="4">
      <t>コウモク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</si>
  <si>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</si>
  <si>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</si>
  <si>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</si>
  <si>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</si>
  <si>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</si>
  <si>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学内アンケートの実施</t>
    <rPh sb="0" eb="2">
      <t>ガクナイ</t>
    </rPh>
    <rPh sb="8" eb="10">
      <t>ジッシ</t>
    </rPh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</si>
  <si>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</si>
  <si>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リーフレット作成（各所取材）</t>
    <rPh sb="6" eb="8">
      <t>サクセイ</t>
    </rPh>
    <rPh sb="9" eb="11">
      <t>カクショ</t>
    </rPh>
    <rPh sb="11" eb="13">
      <t>シュザイ</t>
    </rPh>
    <phoneticPr fontId="1"/>
  </si>
  <si>
    <t>学祭結果の振り返り、大学との協議</t>
    <rPh sb="0" eb="2">
      <t>ガクサイ</t>
    </rPh>
    <rPh sb="2" eb="4">
      <t>ケッカ</t>
    </rPh>
    <rPh sb="5" eb="6">
      <t>フ</t>
    </rPh>
    <rPh sb="7" eb="8">
      <t>カエ</t>
    </rPh>
    <rPh sb="10" eb="12">
      <t>ダイガク</t>
    </rPh>
    <rPh sb="14" eb="16">
      <t>キョウギ</t>
    </rPh>
    <phoneticPr fontId="1"/>
  </si>
  <si>
    <t>商品完成、大学での販売開始</t>
    <rPh sb="0" eb="2">
      <t>ショウヒン</t>
    </rPh>
    <rPh sb="2" eb="4">
      <t>カンセイ</t>
    </rPh>
    <rPh sb="5" eb="7">
      <t>ダイガク</t>
    </rPh>
    <rPh sb="9" eb="11">
      <t>ハンバイ</t>
    </rPh>
    <rPh sb="11" eb="13">
      <t>カイシ</t>
    </rPh>
    <phoneticPr fontId="1"/>
  </si>
  <si>
    <t>ｃの100%（上限100,000円）</t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</si>
  <si>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</si>
  <si>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</si>
  <si>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</si>
  <si>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算出の基礎</t>
    <rPh sb="0" eb="2">
      <t>サンシュツ</t>
    </rPh>
    <rPh sb="3" eb="5">
      <t>キソ</t>
    </rPh>
    <phoneticPr fontId="1"/>
  </si>
  <si>
    <t>補助金申請額</t>
    <rPh sb="0" eb="6">
      <t>ホジョキンシンセイガク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</si>
  <si>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</si>
  <si>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補助金の受け取りを下記の者に委任します。</t>
    <rPh sb="0" eb="3">
      <t>ホジョキン</t>
    </rPh>
    <rPh sb="4" eb="5">
      <t>ウ</t>
    </rPh>
    <rPh sb="6" eb="7">
      <t>ト</t>
    </rPh>
    <rPh sb="9" eb="11">
      <t>カキ</t>
    </rPh>
    <rPh sb="12" eb="13">
      <t>モノ</t>
    </rPh>
    <rPh sb="14" eb="16">
      <t>イニン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</si>
  <si>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0">
      <t>ホジョ</t>
    </rPh>
    <phoneticPr fontId="1"/>
  </si>
  <si>
    <t>学内
担当者</t>
    <rPh sb="0" eb="2">
      <t>ガクナイ</t>
    </rPh>
    <rPh sb="3" eb="6">
      <t>タントウシャ</t>
    </rPh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</si>
  <si>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</si>
  <si>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</si>
  <si>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</si>
  <si>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</si>
  <si>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</si>
  <si>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</si>
  <si>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</si>
  <si>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…@…</t>
    <phoneticPr fontId="1"/>
  </si>
  <si>
    <t>（様式第1号-2）</t>
    <rPh sb="1" eb="3">
      <t>ヨウシキ</t>
    </rPh>
    <rPh sb="3" eb="4">
      <t>ダイ</t>
    </rPh>
    <rPh sb="5" eb="6">
      <t>ゴウ</t>
    </rPh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</si>
  <si>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</si>
  <si>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</si>
  <si>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大学とコラボしたオリジナル商品の作成</t>
    <rPh sb="0" eb="2">
      <t>ダイガク</t>
    </rPh>
    <rPh sb="13" eb="15">
      <t>ショウヒン</t>
    </rPh>
    <rPh sb="16" eb="18">
      <t>サクセイ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</si>
  <si>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</si>
  <si>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大学ロゴの使用および学祭での販売許可については、確認済です。
（○○大学総務課）</t>
    <rPh sb="0" eb="2">
      <t>ダイガク</t>
    </rPh>
    <rPh sb="5" eb="7">
      <t>シヨウ</t>
    </rPh>
    <rPh sb="10" eb="12">
      <t>ガクサイ</t>
    </rPh>
    <rPh sb="14" eb="16">
      <t>ハンバイ</t>
    </rPh>
    <rPh sb="16" eb="18">
      <t>キョカ</t>
    </rPh>
    <rPh sb="24" eb="26">
      <t>カクニン</t>
    </rPh>
    <rPh sb="26" eb="27">
      <t>スミ</t>
    </rPh>
    <rPh sb="34" eb="36">
      <t>ダイガク</t>
    </rPh>
    <rPh sb="36" eb="38">
      <t>ソウム</t>
    </rPh>
    <rPh sb="38" eb="39">
      <t>カ</t>
    </rPh>
    <phoneticPr fontId="1"/>
  </si>
  <si>
    <t>学祭販売収益</t>
    <rPh sb="0" eb="4">
      <t>ガクサイハンバイ</t>
    </rPh>
    <rPh sb="4" eb="6">
      <t>シュウエキ</t>
    </rPh>
    <phoneticPr fontId="1"/>
  </si>
  <si>
    <t>材料費（野菜）：50,000円</t>
    <rPh sb="0" eb="2">
      <t>ザイリョウ</t>
    </rPh>
    <rPh sb="2" eb="3">
      <t>ヒ</t>
    </rPh>
    <rPh sb="4" eb="6">
      <t>ヤサイ</t>
    </rPh>
    <rPh sb="14" eb="15">
      <t>エン</t>
    </rPh>
    <phoneticPr fontId="1"/>
  </si>
  <si>
    <t>消耗品費</t>
    <rPh sb="0" eb="4">
      <t>ショウモウヒンヒ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</si>
  <si>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</si>
  <si>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</si>
  <si>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</si>
  <si>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サークル活動費</t>
    <rPh sb="4" eb="7">
      <t>カツドウヒ</t>
    </rPh>
    <phoneticPr fontId="1"/>
  </si>
  <si>
    <t>通学区間</t>
    <rPh sb="0" eb="4">
      <t>ツウガククカン</t>
    </rPh>
    <phoneticPr fontId="1"/>
  </si>
  <si>
    <t>徒歩　自宅→大学</t>
    <rPh sb="0" eb="2">
      <t>トホ</t>
    </rPh>
    <rPh sb="3" eb="5">
      <t>ジタク</t>
    </rPh>
    <rPh sb="6" eb="8">
      <t>ダイガク</t>
    </rPh>
    <phoneticPr fontId="1"/>
  </si>
  <si>
    <t>地域産小麦を大学生へPR</t>
    <rPh sb="0" eb="3">
      <t>チイキサン</t>
    </rPh>
    <rPh sb="3" eb="5">
      <t>コムギ</t>
    </rPh>
    <rPh sb="6" eb="9">
      <t>ダイガクセイ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</si>
  <si>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19">
      <t>リカイ</t>
    </rPh>
    <rPh sb="19" eb="21">
      <t>ソクシン</t>
    </rPh>
    <rPh sb="22" eb="23">
      <t>ツナ</t>
    </rPh>
    <rPh sb="25" eb="27">
      <t>ナイヨウ</t>
    </rPh>
    <rPh sb="29" eb="31">
      <t>キョウリョク</t>
    </rPh>
    <rPh sb="31" eb="33">
      <t>ダンタイ</t>
    </rPh>
    <rPh sb="35" eb="37">
      <t>シュザイ</t>
    </rPh>
    <rPh sb="37" eb="38">
      <t>トウ</t>
    </rPh>
    <rPh sb="41" eb="43">
      <t>サクセイ</t>
    </rPh>
    <phoneticPr fontId="1"/>
  </si>
  <si>
    <t>SNSで地域産小麦のPR</t>
    <rPh sb="4" eb="9">
      <t>チイキサンコムギ</t>
    </rPh>
    <phoneticPr fontId="1"/>
  </si>
  <si>
    <t>連載形式で小麦の成長過程と、協力団体の取り組みを写真・動画で発信（サークルのInstagramアカウント）。
配信情報をコラボ商品のパッケージにも掲載。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5" eb="57">
      <t>ハイシン</t>
    </rPh>
    <rPh sb="57" eb="59">
      <t>ジョウホウ</t>
    </rPh>
    <rPh sb="63" eb="65">
      <t>ショウヒン</t>
    </rPh>
    <rPh sb="73" eb="75">
      <t>ケイサイ</t>
    </rPh>
    <phoneticPr fontId="1"/>
  </si>
  <si>
    <t>200個×@100円</t>
    <rPh sb="3" eb="4">
      <t>コ</t>
    </rPh>
    <rPh sb="9" eb="10">
      <t>エン</t>
    </rPh>
    <phoneticPr fontId="1"/>
  </si>
  <si>
    <t>神戸　太郎</t>
    <rPh sb="0" eb="2">
      <t>コウベ</t>
    </rPh>
    <rPh sb="3" eb="5">
      <t>タロウ</t>
    </rPh>
    <phoneticPr fontId="1"/>
  </si>
  <si>
    <t>west@city.kobe.lg.jp</t>
    <phoneticPr fontId="1"/>
  </si>
  <si>
    <t>神戸</t>
    <rPh sb="0" eb="2">
      <t>コウベ</t>
    </rPh>
    <phoneticPr fontId="1"/>
  </si>
  <si>
    <t>理事長　ウエストン</t>
    <rPh sb="0" eb="3">
      <t>リジチョウ</t>
    </rPh>
    <phoneticPr fontId="1"/>
  </si>
  <si>
    <t>西区</t>
    <rPh sb="0" eb="2">
      <t>ニシク</t>
    </rPh>
    <phoneticPr fontId="1"/>
  </si>
  <si>
    <t>テーマ○…　</t>
    <phoneticPr fontId="1"/>
  </si>
  <si>
    <t>R7.7</t>
    <phoneticPr fontId="1"/>
  </si>
  <si>
    <t>R7.8~10</t>
    <phoneticPr fontId="1"/>
  </si>
  <si>
    <t>R7.11</t>
    <phoneticPr fontId="1"/>
  </si>
  <si>
    <t>R7.12</t>
    <phoneticPr fontId="1"/>
  </si>
  <si>
    <t>R8.2</t>
    <phoneticPr fontId="1"/>
  </si>
  <si>
    <t>区連絡担当者
連絡先：west@city.kobe.lg.jp</t>
    <rPh sb="0" eb="1">
      <t>ク</t>
    </rPh>
    <rPh sb="1" eb="3">
      <t>レンラク</t>
    </rPh>
    <rPh sb="3" eb="6">
      <t>タントウシャ</t>
    </rPh>
    <phoneticPr fontId="1"/>
  </si>
  <si>
    <t>口座名義（カナ）</t>
    <rPh sb="0" eb="4">
      <t>コウザメイギ</t>
    </rPh>
    <phoneticPr fontId="1"/>
  </si>
  <si>
    <t>神戸市</t>
    <rPh sb="0" eb="2">
      <t>コウベ</t>
    </rPh>
    <rPh sb="2" eb="3">
      <t>シ</t>
    </rPh>
    <phoneticPr fontId="1"/>
  </si>
  <si>
    <t>マルマルダイガクリジチョウウエストン</t>
    <phoneticPr fontId="1"/>
  </si>
  <si>
    <t>テーマ○…　（プルダウンより選択）</t>
    <rPh sb="14" eb="16">
      <t>センタク</t>
    </rPh>
    <phoneticPr fontId="1"/>
  </si>
  <si>
    <t>神戸　ウエストン</t>
    <rPh sb="0" eb="2">
      <t>コウベ</t>
    </rPh>
    <phoneticPr fontId="1"/>
  </si>
  <si>
    <t>…＠…</t>
    <phoneticPr fontId="1"/>
  </si>
  <si>
    <t>補助金等の受け取りを下記の者に委任します。</t>
    <rPh sb="0" eb="4">
      <t>ホジョキントウ</t>
    </rPh>
    <rPh sb="5" eb="6">
      <t>ウ</t>
    </rPh>
    <rPh sb="7" eb="8">
      <t>ト</t>
    </rPh>
    <rPh sb="10" eb="12">
      <t>カキ</t>
    </rPh>
    <rPh sb="13" eb="14">
      <t>モノ</t>
    </rPh>
    <rPh sb="15" eb="17">
      <t>イニン</t>
    </rPh>
    <phoneticPr fontId="1"/>
  </si>
  <si>
    <t>コウベ　タロウ</t>
    <phoneticPr fontId="1"/>
  </si>
  <si>
    <t>下記補助金等の交付について、申請します。</t>
    <rPh sb="0" eb="2">
      <t>カキ</t>
    </rPh>
    <rPh sb="2" eb="5">
      <t>ホジョキン</t>
    </rPh>
    <rPh sb="5" eb="6">
      <t>トウ</t>
    </rPh>
    <rPh sb="7" eb="9">
      <t>コウフ</t>
    </rPh>
    <rPh sb="14" eb="16">
      <t>シンセイ</t>
    </rPh>
    <phoneticPr fontId="1"/>
  </si>
  <si>
    <t>（注）口座名義は受任者と同一の名義であること
　　　口座名義は通帳に記載されている通りに「カナ」で記載すること</t>
    <rPh sb="1" eb="2">
      <t>チュウ</t>
    </rPh>
    <rPh sb="3" eb="5">
      <t>コウザ</t>
    </rPh>
    <rPh sb="5" eb="7">
      <t>メイギ</t>
    </rPh>
    <rPh sb="8" eb="11">
      <t>ジュニンシャ</t>
    </rPh>
    <rPh sb="12" eb="14">
      <t>ドウイツ</t>
    </rPh>
    <rPh sb="15" eb="17">
      <t>メイギ</t>
    </rPh>
    <rPh sb="26" eb="30">
      <t>コウザメイギ</t>
    </rPh>
    <rPh sb="31" eb="33">
      <t>ツウチョウ</t>
    </rPh>
    <rPh sb="34" eb="36">
      <t>キサイ</t>
    </rPh>
    <rPh sb="41" eb="42">
      <t>トオ</t>
    </rPh>
    <rPh sb="49" eb="51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</si>
</sst>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47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255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38" fontId="2" fillId="0" borderId="0" xfId="1" applyFont="1">
      <alignment vertical="center"/>
    </xf>
    <xf numFmtId="38" fontId="3" fillId="0" borderId="1" xfId="1" applyFont="1" applyBorder="1" applyAlignment="1">
      <alignment horizontal="center" vertical="center"/>
    </xf>
    <xf numFmtId="38" fontId="3" fillId="0" borderId="15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5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8" xfId="1" applyFont="1" applyBorder="1">
      <alignment vertical="center"/>
    </xf>
    <xf numFmtId="38" fontId="0" fillId="0" borderId="0" xfId="1" applyFont="1">
      <alignment vertical="center"/>
    </xf>
    <xf numFmtId="0" fontId="2" fillId="0" borderId="0" xfId="0" applyFont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vertical="center" shrinkToFit="1"/>
    </xf>
    <xf numFmtId="0" fontId="3" fillId="0" borderId="12" xfId="0" applyFont="1" applyBorder="1" applyAlignment="1">
      <alignment vertical="center" shrinkToFit="1"/>
    </xf>
    <xf numFmtId="0" fontId="3" fillId="0" borderId="1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7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13" xfId="0" applyFont="1" applyBorder="1" applyAlignment="1" applyProtection="1">
      <alignment vertical="center" shrinkToFit="1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9" xfId="0" applyFont="1" applyBorder="1" applyAlignment="1">
      <alignment horizontal="right"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4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0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3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distributed" vertical="center"/>
    </xf>
    <xf numFmtId="0" fontId="3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 applyProtection="1">
      <alignment vertical="center"/>
      <protection locked="0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2" xfId="0" applyFont="1" applyBorder="1" applyAlignment="1" applyProtection="1">
      <alignment horizontal="center" vertical="center" shrinkToFit="1"/>
      <protection locked="0"/>
    </xf>
    <xf numFmtId="0" fontId="3" fillId="0" borderId="3" xfId="0" applyFont="1" applyBorder="1" applyAlignment="1" applyProtection="1">
      <alignment horizontal="center" vertical="center" shrinkToFit="1"/>
      <protection locked="0"/>
    </xf>
    <xf numFmtId="0" fontId="3" fillId="0" borderId="4" xfId="0" applyFont="1" applyBorder="1" applyAlignment="1" applyProtection="1">
      <alignment horizontal="center" vertical="center" shrinkToFi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shrinkToFit="1"/>
      <protection locked="0"/>
    </xf>
    <xf numFmtId="0" fontId="3" fillId="0" borderId="3" xfId="0" applyFont="1" applyBorder="1" applyAlignment="1" applyProtection="1">
      <alignment horizontal="left" vertical="center" shrinkToFit="1"/>
      <protection locked="0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 applyProtection="1">
      <alignment vertical="center" wrapText="1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vertical="center" wrapText="1"/>
      <protection locked="0"/>
    </xf>
    <xf numFmtId="0" fontId="3" fillId="0" borderId="26" xfId="0" applyFont="1" applyBorder="1" applyAlignment="1" applyProtection="1">
      <alignment vertical="center" wrapText="1"/>
      <protection locked="0"/>
    </xf>
    <xf numFmtId="0" fontId="3" fillId="0" borderId="27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0</xdr:rowOff>
        </xdr:from>
        <xdr:to>
          <xdr:col>3</xdr:col>
          <xdr:colOff>12700</xdr:colOff>
          <xdr:row>25</xdr:row>
          <xdr:rowOff>279400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88900</xdr:colOff>
          <xdr:row>24</xdr:row>
          <xdr:rowOff>279400</xdr:rowOff>
        </xdr:from>
        <xdr:to>
          <xdr:col>9</xdr:col>
          <xdr:colOff>349250</xdr:colOff>
          <xdr:row>25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279400</xdr:rowOff>
        </xdr:from>
        <xdr:to>
          <xdr:col>3</xdr:col>
          <xdr:colOff>12700</xdr:colOff>
          <xdr:row>26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88900</xdr:colOff>
          <xdr:row>24</xdr:row>
          <xdr:rowOff>279400</xdr:rowOff>
        </xdr:from>
        <xdr:to>
          <xdr:col>9</xdr:col>
          <xdr:colOff>114300</xdr:colOff>
          <xdr:row>25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0</xdr:rowOff>
        </xdr:from>
        <xdr:to>
          <xdr:col>3</xdr:col>
          <xdr:colOff>12700</xdr:colOff>
          <xdr:row>25</xdr:row>
          <xdr:rowOff>279400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279400</xdr:rowOff>
        </xdr:from>
        <xdr:to>
          <xdr:col>3</xdr:col>
          <xdr:colOff>12700</xdr:colOff>
          <xdr:row>26</xdr:row>
          <xdr:rowOff>266700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88900</xdr:colOff>
          <xdr:row>24</xdr:row>
          <xdr:rowOff>279400</xdr:rowOff>
        </xdr:from>
        <xdr:to>
          <xdr:col>9</xdr:col>
          <xdr:colOff>349250</xdr:colOff>
          <xdr:row>25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0</xdr:rowOff>
        </xdr:from>
        <xdr:to>
          <xdr:col>3</xdr:col>
          <xdr:colOff>12700</xdr:colOff>
          <xdr:row>25</xdr:row>
          <xdr:rowOff>279400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24</xdr:row>
          <xdr:rowOff>279400</xdr:rowOff>
        </xdr:from>
        <xdr:to>
          <xdr:col>4</xdr:col>
          <xdr:colOff>349250</xdr:colOff>
          <xdr:row>25</xdr:row>
          <xdr:rowOff>266700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279400</xdr:rowOff>
        </xdr:from>
        <xdr:to>
          <xdr:col>3</xdr:col>
          <xdr:colOff>12700</xdr:colOff>
          <xdr:row>26</xdr:row>
          <xdr:rowOff>266700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0</xdr:rowOff>
        </xdr:from>
        <xdr:to>
          <xdr:col>3</xdr:col>
          <xdr:colOff>12700</xdr:colOff>
          <xdr:row>25</xdr:row>
          <xdr:rowOff>279400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12700</xdr:colOff>
          <xdr:row>25</xdr:row>
          <xdr:rowOff>279400</xdr:rowOff>
        </xdr:from>
        <xdr:to>
          <xdr:col>3</xdr:col>
          <xdr:colOff>12700</xdr:colOff>
          <xdr:row>26</xdr:row>
          <xdr:rowOff>266700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88900</xdr:colOff>
          <xdr:row>24</xdr:row>
          <xdr:rowOff>279400</xdr:rowOff>
        </xdr:from>
        <xdr:to>
          <xdr:col>4</xdr:col>
          <xdr:colOff>349250</xdr:colOff>
          <xdr:row>25</xdr:row>
          <xdr:rowOff>266700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2">
  <autoFilter ref="A1:F6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west@city.kobe.lg.jp" TargetMode="External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Q38"/>
  <sheetViews>
    <sheetView tabSelected="1" zoomScale="85" zoomScaleNormal="85" workbookViewId="0">
      <selection activeCell="R35" sqref="R35"/>
    </sheetView>
  </sheetViews>
  <sheetFormatPr defaultRowHeight="18" x14ac:dyDescent="0.55000000000000004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  <col min="13" max="13" width="9" hidden="1" customWidth="1"/>
  </cols>
  <sheetData>
    <row r="1" spans="1:13" s="2" customFormat="1" ht="22.5" customHeight="1" x14ac:dyDescent="0.55000000000000004">
      <c r="A1" s="65" t="s">
        <v>126</v>
      </c>
      <c r="B1" s="65"/>
    </row>
    <row r="2" spans="1:13" s="2" customFormat="1" ht="22.5" customHeight="1" x14ac:dyDescent="0.55000000000000004">
      <c r="E2" s="61">
        <v>2025</v>
      </c>
      <c r="F2" s="61"/>
      <c r="G2" s="2" t="s">
        <v>19</v>
      </c>
      <c r="H2" s="15">
        <v>4</v>
      </c>
      <c r="I2" s="2" t="s">
        <v>17</v>
      </c>
      <c r="J2" s="15">
        <v>20</v>
      </c>
      <c r="K2" s="2" t="s">
        <v>18</v>
      </c>
      <c r="M2" s="2" t="s">
        <v>118</v>
      </c>
    </row>
    <row r="3" spans="1:13" s="2" customFormat="1" ht="22.5" customHeight="1" x14ac:dyDescent="0.55000000000000004">
      <c r="A3" s="68" t="s">
        <v>0</v>
      </c>
      <c r="B3" s="68"/>
      <c r="M3" s="2" t="s">
        <v>119</v>
      </c>
    </row>
    <row r="4" spans="1:13" s="2" customFormat="1" ht="15" customHeight="1" x14ac:dyDescent="0.55000000000000004">
      <c r="M4" s="2" t="s">
        <v>120</v>
      </c>
    </row>
    <row r="5" spans="1:13" s="2" customFormat="1" ht="22.5" customHeight="1" x14ac:dyDescent="0.55000000000000004">
      <c r="A5" s="69" t="s">
        <v>116</v>
      </c>
      <c r="B5" s="69"/>
      <c r="C5" s="69"/>
      <c r="D5" s="69"/>
      <c r="E5" s="69"/>
      <c r="F5" s="69"/>
      <c r="G5" s="69"/>
      <c r="H5" s="69"/>
      <c r="I5" s="69"/>
      <c r="J5" s="69"/>
      <c r="K5" s="69"/>
      <c r="M5" s="2" t="s">
        <v>121</v>
      </c>
    </row>
    <row r="6" spans="1:13" s="2" customFormat="1" ht="22.5" customHeight="1" x14ac:dyDescent="0.55000000000000004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M6" s="2" t="s">
        <v>122</v>
      </c>
    </row>
    <row r="7" spans="1:13" s="2" customFormat="1" ht="15" customHeight="1" x14ac:dyDescent="0.55000000000000004">
      <c r="M7" s="2" t="s">
        <v>123</v>
      </c>
    </row>
    <row r="8" spans="1:13" s="2" customFormat="1" ht="22.5" customHeight="1" x14ac:dyDescent="0.55000000000000004">
      <c r="A8" s="66" t="s">
        <v>3</v>
      </c>
      <c r="B8" s="50" t="s">
        <v>1</v>
      </c>
      <c r="C8" s="3" t="s">
        <v>16</v>
      </c>
      <c r="D8" s="45" t="s">
        <v>54</v>
      </c>
      <c r="E8" s="70"/>
      <c r="F8" s="70"/>
      <c r="G8" s="70"/>
      <c r="H8" s="70"/>
      <c r="I8" s="70"/>
      <c r="J8" s="70"/>
      <c r="K8" s="71"/>
      <c r="M8" s="2" t="s">
        <v>124</v>
      </c>
    </row>
    <row r="9" spans="1:13" s="2" customFormat="1" ht="22.5" customHeight="1" x14ac:dyDescent="0.55000000000000004">
      <c r="A9" s="66"/>
      <c r="B9" s="50"/>
      <c r="C9" s="72" t="s">
        <v>55</v>
      </c>
      <c r="D9" s="72"/>
      <c r="E9" s="72"/>
      <c r="F9" s="72"/>
      <c r="G9" s="72"/>
      <c r="H9" s="72"/>
      <c r="I9" s="72"/>
      <c r="J9" s="72"/>
      <c r="K9" s="72"/>
    </row>
    <row r="10" spans="1:13" s="2" customFormat="1" ht="22.5" customHeight="1" x14ac:dyDescent="0.55000000000000004">
      <c r="A10" s="66"/>
      <c r="B10" s="50"/>
      <c r="C10" s="72"/>
      <c r="D10" s="72"/>
      <c r="E10" s="72"/>
      <c r="F10" s="72"/>
      <c r="G10" s="72"/>
      <c r="H10" s="72"/>
      <c r="I10" s="72"/>
      <c r="J10" s="72"/>
      <c r="K10" s="72"/>
    </row>
    <row r="11" spans="1:13" s="2" customFormat="1" ht="22.5" customHeight="1" x14ac:dyDescent="0.55000000000000004">
      <c r="A11" s="66"/>
      <c r="B11" s="40" t="s">
        <v>2</v>
      </c>
      <c r="C11" s="72" t="s">
        <v>56</v>
      </c>
      <c r="D11" s="72"/>
      <c r="E11" s="72"/>
      <c r="F11" s="72"/>
      <c r="G11" s="72"/>
      <c r="H11" s="72"/>
      <c r="I11" s="72"/>
      <c r="J11" s="72"/>
      <c r="K11" s="72"/>
    </row>
    <row r="12" spans="1:13" s="2" customFormat="1" ht="22.5" customHeight="1" x14ac:dyDescent="0.55000000000000004">
      <c r="A12" s="66"/>
      <c r="B12" s="40" t="s">
        <v>50</v>
      </c>
      <c r="C12" s="72" t="s">
        <v>146</v>
      </c>
      <c r="D12" s="72"/>
      <c r="E12" s="72"/>
      <c r="F12" s="72"/>
      <c r="G12" s="72"/>
      <c r="H12" s="72"/>
      <c r="I12" s="72"/>
      <c r="J12" s="72"/>
      <c r="K12" s="72"/>
    </row>
    <row r="13" spans="1:13" s="2" customFormat="1" ht="22.5" customHeight="1" x14ac:dyDescent="0.55000000000000004">
      <c r="A13" s="66"/>
      <c r="B13" s="40" t="s">
        <v>4</v>
      </c>
      <c r="C13" s="72" t="s">
        <v>59</v>
      </c>
      <c r="D13" s="72"/>
      <c r="E13" s="72"/>
      <c r="F13" s="72"/>
      <c r="G13" s="72"/>
      <c r="H13" s="72"/>
      <c r="I13" s="72"/>
      <c r="J13" s="72"/>
      <c r="K13" s="72"/>
    </row>
    <row r="14" spans="1:13" s="2" customFormat="1" ht="22.5" customHeight="1" x14ac:dyDescent="0.55000000000000004">
      <c r="A14" s="66"/>
      <c r="B14" s="40" t="s">
        <v>5</v>
      </c>
      <c r="C14" s="72" t="s">
        <v>147</v>
      </c>
      <c r="D14" s="72"/>
      <c r="E14" s="72"/>
      <c r="F14" s="72"/>
      <c r="G14" s="72"/>
      <c r="H14" s="72"/>
      <c r="I14" s="72"/>
      <c r="J14" s="72"/>
      <c r="K14" s="72"/>
    </row>
    <row r="15" spans="1:13" s="2" customFormat="1" ht="22.5" customHeight="1" x14ac:dyDescent="0.55000000000000004">
      <c r="A15" s="67" t="s">
        <v>117</v>
      </c>
      <c r="B15" s="40" t="s">
        <v>7</v>
      </c>
      <c r="C15" s="72" t="s">
        <v>58</v>
      </c>
      <c r="D15" s="72"/>
      <c r="E15" s="72"/>
      <c r="F15" s="72"/>
      <c r="G15" s="72"/>
      <c r="H15" s="72"/>
      <c r="I15" s="72"/>
      <c r="J15" s="72"/>
      <c r="K15" s="72"/>
    </row>
    <row r="16" spans="1:13" s="2" customFormat="1" ht="22.5" customHeight="1" x14ac:dyDescent="0.55000000000000004">
      <c r="A16" s="66"/>
      <c r="B16" s="40" t="s">
        <v>4</v>
      </c>
      <c r="C16" s="72" t="s">
        <v>57</v>
      </c>
      <c r="D16" s="72"/>
      <c r="E16" s="72"/>
      <c r="F16" s="72"/>
      <c r="G16" s="72"/>
      <c r="H16" s="72"/>
      <c r="I16" s="72"/>
      <c r="J16" s="72"/>
      <c r="K16" s="72"/>
      <c r="L16" s="39"/>
    </row>
    <row r="17" spans="1:11" s="2" customFormat="1" ht="22.5" customHeight="1" x14ac:dyDescent="0.55000000000000004">
      <c r="A17" s="66"/>
      <c r="B17" s="40" t="s">
        <v>5</v>
      </c>
      <c r="C17" s="72" t="s">
        <v>125</v>
      </c>
      <c r="D17" s="72"/>
      <c r="E17" s="72"/>
      <c r="F17" s="72"/>
      <c r="G17" s="72"/>
      <c r="H17" s="72"/>
      <c r="I17" s="72"/>
      <c r="J17" s="72"/>
      <c r="K17" s="72"/>
    </row>
    <row r="18" spans="1:11" s="2" customFormat="1" ht="15" customHeight="1" x14ac:dyDescent="0.55000000000000004">
      <c r="A18" s="5"/>
    </row>
    <row r="19" spans="1:11" s="2" customFormat="1" ht="22.5" customHeight="1" x14ac:dyDescent="0.55000000000000004">
      <c r="A19" s="42" t="s">
        <v>115</v>
      </c>
    </row>
    <row r="20" spans="1:11" s="2" customFormat="1" ht="22.5" customHeight="1" x14ac:dyDescent="0.55000000000000004">
      <c r="A20" s="64" t="s">
        <v>52</v>
      </c>
      <c r="B20" s="64"/>
      <c r="C20" s="73"/>
      <c r="D20" s="73"/>
      <c r="E20" s="73"/>
      <c r="F20" s="73"/>
      <c r="G20" s="73"/>
      <c r="H20" s="73"/>
      <c r="I20" s="73"/>
      <c r="J20" s="73"/>
      <c r="K20" s="73"/>
    </row>
    <row r="21" spans="1:11" s="2" customFormat="1" ht="22.5" customHeight="1" x14ac:dyDescent="0.55000000000000004">
      <c r="A21" s="63" t="s">
        <v>6</v>
      </c>
      <c r="B21" s="63"/>
      <c r="C21" s="74" t="s">
        <v>60</v>
      </c>
      <c r="D21" s="74"/>
      <c r="E21" s="74"/>
      <c r="F21" s="74"/>
      <c r="G21" s="74"/>
      <c r="H21" s="74"/>
      <c r="I21" s="74"/>
      <c r="J21" s="74"/>
      <c r="K21" s="74"/>
    </row>
    <row r="22" spans="1:11" s="2" customFormat="1" ht="22.5" customHeight="1" x14ac:dyDescent="0.55000000000000004">
      <c r="A22" s="50" t="s">
        <v>25</v>
      </c>
      <c r="B22" s="50"/>
      <c r="C22" s="75" t="s">
        <v>61</v>
      </c>
      <c r="D22" s="75"/>
      <c r="E22" s="75"/>
      <c r="F22" s="75"/>
      <c r="G22" s="75"/>
      <c r="H22" s="75"/>
      <c r="I22" s="75"/>
      <c r="J22" s="75"/>
      <c r="K22" s="75"/>
    </row>
    <row r="23" spans="1:11" s="2" customFormat="1" ht="22.5" customHeight="1" x14ac:dyDescent="0.55000000000000004">
      <c r="A23" s="50" t="s">
        <v>45</v>
      </c>
      <c r="B23" s="50"/>
      <c r="C23" s="75" t="s">
        <v>149</v>
      </c>
      <c r="D23" s="75"/>
      <c r="E23" s="75"/>
      <c r="F23" s="75"/>
      <c r="G23" s="75"/>
      <c r="H23" s="75"/>
      <c r="I23" s="75"/>
      <c r="J23" s="75"/>
      <c r="K23" s="75"/>
    </row>
    <row r="24" spans="1:11" s="2" customFormat="1" ht="22.5" customHeight="1" x14ac:dyDescent="0.55000000000000004">
      <c r="A24" s="62" t="s">
        <v>8</v>
      </c>
      <c r="B24" s="62"/>
      <c r="C24" s="41"/>
    </row>
    <row r="25" spans="1:11" s="2" customFormat="1" ht="22.5" customHeight="1" x14ac:dyDescent="0.55000000000000004">
      <c r="A25" s="50" t="s">
        <v>9</v>
      </c>
      <c r="B25" s="50"/>
      <c r="C25" s="54" t="s">
        <v>159</v>
      </c>
      <c r="D25" s="55"/>
      <c r="E25" s="46" t="s">
        <v>12</v>
      </c>
      <c r="F25" s="54" t="s">
        <v>150</v>
      </c>
      <c r="G25" s="55"/>
      <c r="H25" s="55"/>
      <c r="I25" s="55"/>
      <c r="J25" s="56" t="s">
        <v>15</v>
      </c>
      <c r="K25" s="57"/>
    </row>
    <row r="26" spans="1:11" s="2" customFormat="1" ht="22.5" customHeight="1" x14ac:dyDescent="0.55000000000000004">
      <c r="A26" s="50" t="s">
        <v>10</v>
      </c>
      <c r="B26" s="50"/>
      <c r="C26" s="13"/>
      <c r="D26" s="47" t="s">
        <v>20</v>
      </c>
      <c r="E26" s="47"/>
      <c r="F26" s="58" t="s">
        <v>21</v>
      </c>
      <c r="G26" s="58"/>
      <c r="H26" s="58"/>
      <c r="I26" s="58"/>
      <c r="J26" s="58"/>
      <c r="K26" s="59"/>
    </row>
    <row r="27" spans="1:11" s="2" customFormat="1" ht="22.5" customHeight="1" x14ac:dyDescent="0.55000000000000004">
      <c r="A27" s="50"/>
      <c r="B27" s="50"/>
      <c r="C27" s="14"/>
      <c r="D27" s="48" t="s">
        <v>22</v>
      </c>
      <c r="E27" s="44" t="s">
        <v>84</v>
      </c>
      <c r="F27" s="60"/>
      <c r="G27" s="60"/>
      <c r="H27" s="60"/>
      <c r="I27" s="60"/>
      <c r="J27" s="60"/>
      <c r="K27" s="43" t="s">
        <v>85</v>
      </c>
    </row>
    <row r="28" spans="1:11" s="2" customFormat="1" ht="22.5" customHeight="1" x14ac:dyDescent="0.55000000000000004">
      <c r="A28" s="50" t="s">
        <v>11</v>
      </c>
      <c r="B28" s="50"/>
      <c r="C28" s="76">
        <v>1234567</v>
      </c>
      <c r="D28" s="76"/>
      <c r="E28" s="76"/>
      <c r="F28" s="76"/>
      <c r="G28" s="76"/>
      <c r="H28" s="76"/>
      <c r="I28" s="76"/>
      <c r="J28" s="76"/>
      <c r="K28" s="76"/>
    </row>
    <row r="29" spans="1:11" s="2" customFormat="1" ht="22.5" customHeight="1" x14ac:dyDescent="0.55000000000000004">
      <c r="A29" s="50" t="s">
        <v>158</v>
      </c>
      <c r="B29" s="50"/>
      <c r="C29" s="72" t="s">
        <v>160</v>
      </c>
      <c r="D29" s="72"/>
      <c r="E29" s="72"/>
      <c r="F29" s="72"/>
      <c r="G29" s="72"/>
      <c r="H29" s="72"/>
      <c r="I29" s="72"/>
      <c r="J29" s="72"/>
      <c r="K29" s="72"/>
    </row>
    <row r="30" spans="1:11" s="2" customFormat="1" ht="22.5" customHeight="1" x14ac:dyDescent="0.55000000000000004">
      <c r="A30" s="68" t="s">
        <v>53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</row>
    <row r="31" spans="1:11" s="2" customFormat="1" ht="15" customHeight="1" x14ac:dyDescent="0.55000000000000004"/>
    <row r="32" spans="1:11" s="2" customFormat="1" ht="22.5" customHeight="1" x14ac:dyDescent="0.55000000000000004">
      <c r="A32" s="68" t="s">
        <v>114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</row>
    <row r="33" spans="1:17" s="2" customFormat="1" ht="22.5" customHeight="1" x14ac:dyDescent="0.55000000000000004">
      <c r="A33" s="77" t="s">
        <v>13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7" s="2" customFormat="1" ht="22.5" customHeight="1" x14ac:dyDescent="0.55000000000000004">
      <c r="A34" s="78" t="s">
        <v>78</v>
      </c>
      <c r="B34" s="79"/>
      <c r="C34" s="80" t="s">
        <v>161</v>
      </c>
      <c r="D34" s="81"/>
      <c r="E34" s="81"/>
      <c r="F34" s="81"/>
      <c r="G34" s="81"/>
      <c r="H34" s="81"/>
      <c r="I34" s="81"/>
      <c r="J34" s="81"/>
      <c r="K34" s="82"/>
    </row>
    <row r="35" spans="1:17" s="2" customFormat="1" ht="45" customHeight="1" x14ac:dyDescent="0.55000000000000004">
      <c r="A35" s="50" t="s">
        <v>109</v>
      </c>
      <c r="B35" s="50"/>
      <c r="C35" s="52" t="s">
        <v>110</v>
      </c>
      <c r="D35" s="52"/>
      <c r="E35" s="52"/>
      <c r="F35" s="52"/>
      <c r="G35" s="52"/>
      <c r="H35" s="52"/>
      <c r="I35" s="52"/>
      <c r="J35" s="52"/>
      <c r="K35" s="52"/>
    </row>
    <row r="36" spans="1:17" s="2" customFormat="1" ht="22.5" customHeight="1" x14ac:dyDescent="0.55000000000000004">
      <c r="A36" s="50" t="s">
        <v>113</v>
      </c>
      <c r="B36" s="50"/>
      <c r="C36" s="51">
        <v>100000</v>
      </c>
      <c r="D36" s="52"/>
      <c r="E36" s="52"/>
      <c r="F36" s="52"/>
      <c r="G36" s="52"/>
      <c r="H36" s="52"/>
      <c r="I36" s="52"/>
      <c r="J36" s="52"/>
      <c r="K36" s="52"/>
    </row>
    <row r="37" spans="1:17" s="2" customFormat="1" ht="22.5" customHeight="1" x14ac:dyDescent="0.55000000000000004">
      <c r="A37" s="50" t="s">
        <v>112</v>
      </c>
      <c r="B37" s="50"/>
      <c r="C37" s="51" t="s">
        <v>111</v>
      </c>
      <c r="D37" s="52"/>
      <c r="E37" s="52"/>
      <c r="F37" s="52"/>
      <c r="G37" s="52"/>
      <c r="H37" s="52"/>
      <c r="I37" s="52"/>
      <c r="J37" s="52"/>
      <c r="K37" s="52"/>
    </row>
    <row r="38" spans="1:17" s="2" customFormat="1" ht="43" customHeight="1" x14ac:dyDescent="0.55000000000000004">
      <c r="A38" s="53" t="s">
        <v>167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39"/>
      <c r="M38" s="39"/>
      <c r="N38" s="39"/>
      <c r="O38" s="39"/>
      <c r="P38" s="39"/>
      <c r="Q38" s="39"/>
    </row>
  </sheetData>
  <sheetProtection selectLockedCells="1"/>
  <mergeCells count="49">
    <mergeCell ref="C36:K36"/>
    <mergeCell ref="A1:B1"/>
    <mergeCell ref="A8:A14"/>
    <mergeCell ref="A15:A17"/>
    <mergeCell ref="A3:B3"/>
    <mergeCell ref="B8:B10"/>
    <mergeCell ref="A5:K6"/>
    <mergeCell ref="E8:K8"/>
    <mergeCell ref="C9:K9"/>
    <mergeCell ref="C10:K10"/>
    <mergeCell ref="C11:K11"/>
    <mergeCell ref="C12:K12"/>
    <mergeCell ref="C13:K13"/>
    <mergeCell ref="C14:K14"/>
    <mergeCell ref="C15:K15"/>
    <mergeCell ref="C16:K16"/>
    <mergeCell ref="C17:K17"/>
    <mergeCell ref="E2:F2"/>
    <mergeCell ref="A28:B28"/>
    <mergeCell ref="A25:B25"/>
    <mergeCell ref="A24:B24"/>
    <mergeCell ref="A35:B35"/>
    <mergeCell ref="A22:B22"/>
    <mergeCell ref="A21:B21"/>
    <mergeCell ref="A20:B20"/>
    <mergeCell ref="C20:K20"/>
    <mergeCell ref="C21:K21"/>
    <mergeCell ref="C22:K22"/>
    <mergeCell ref="C23:K23"/>
    <mergeCell ref="C28:K28"/>
    <mergeCell ref="A29:B29"/>
    <mergeCell ref="C29:K29"/>
    <mergeCell ref="A30:K30"/>
    <mergeCell ref="A37:B37"/>
    <mergeCell ref="A36:B36"/>
    <mergeCell ref="C37:K37"/>
    <mergeCell ref="A38:K38"/>
    <mergeCell ref="A23:B23"/>
    <mergeCell ref="A26:B27"/>
    <mergeCell ref="C25:D25"/>
    <mergeCell ref="F25:I25"/>
    <mergeCell ref="J25:K25"/>
    <mergeCell ref="F26:K26"/>
    <mergeCell ref="F27:J27"/>
    <mergeCell ref="A32:K32"/>
    <mergeCell ref="A33:K33"/>
    <mergeCell ref="A34:B34"/>
    <mergeCell ref="C34:K34"/>
    <mergeCell ref="C35:K35"/>
  </mergeCells>
  <phoneticPr fontId="1"/>
  <dataValidations count="2">
    <dataValidation imeMode="off" allowBlank="1" showInputMessage="1" showErrorMessage="1" sqref="E2 H2 J2 D8 C28:K28 C14:K14 C17:K17"/>
    <dataValidation allowBlank="1" showDropDown="1" showInputMessage="1" showErrorMessage="1" sqref="C34:K34"/>
  </dataValidations>
  <hyperlinks>
    <hyperlink ref="C14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0</xdr:rowOff>
                  </from>
                  <to>
                    <xdr:col>3</xdr:col>
                    <xdr:colOff>12700</xdr:colOff>
                    <xdr:row>25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9</xdr:col>
                    <xdr:colOff>88900</xdr:colOff>
                    <xdr:row>24</xdr:row>
                    <xdr:rowOff>279400</xdr:rowOff>
                  </from>
                  <to>
                    <xdr:col>9</xdr:col>
                    <xdr:colOff>349250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279400</xdr:rowOff>
                  </from>
                  <to>
                    <xdr:col>3</xdr:col>
                    <xdr:colOff>12700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8</xdr:col>
                    <xdr:colOff>88900</xdr:colOff>
                    <xdr:row>24</xdr:row>
                    <xdr:rowOff>279400</xdr:rowOff>
                  </from>
                  <to>
                    <xdr:col>9</xdr:col>
                    <xdr:colOff>114300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0</xdr:rowOff>
                  </from>
                  <to>
                    <xdr:col>3</xdr:col>
                    <xdr:colOff>12700</xdr:colOff>
                    <xdr:row>25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279400</xdr:rowOff>
                  </from>
                  <to>
                    <xdr:col>3</xdr:col>
                    <xdr:colOff>12700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9</xdr:col>
                    <xdr:colOff>88900</xdr:colOff>
                    <xdr:row>24</xdr:row>
                    <xdr:rowOff>279400</xdr:rowOff>
                  </from>
                  <to>
                    <xdr:col>9</xdr:col>
                    <xdr:colOff>349250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0</xdr:rowOff>
                  </from>
                  <to>
                    <xdr:col>3</xdr:col>
                    <xdr:colOff>12700</xdr:colOff>
                    <xdr:row>25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4</xdr:col>
                    <xdr:colOff>88900</xdr:colOff>
                    <xdr:row>24</xdr:row>
                    <xdr:rowOff>279400</xdr:rowOff>
                  </from>
                  <to>
                    <xdr:col>4</xdr:col>
                    <xdr:colOff>349250</xdr:colOff>
                    <xdr:row>25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279400</xdr:rowOff>
                  </from>
                  <to>
                    <xdr:col>3</xdr:col>
                    <xdr:colOff>12700</xdr:colOff>
                    <xdr:row>26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zoomScale="85" zoomScaleNormal="85" workbookViewId="0">
      <selection activeCell="D2" sqref="D2"/>
    </sheetView>
  </sheetViews>
  <sheetFormatPr defaultRowHeight="18" x14ac:dyDescent="0.55000000000000004"/>
  <cols>
    <col min="1" max="1" width="6.25" customWidth="1"/>
    <col min="2" max="2" width="15.08203125" bestFit="1" customWidth="1"/>
    <col min="3" max="3" width="3.33203125" bestFit="1" customWidth="1"/>
    <col min="4" max="4" width="21.25" customWidth="1"/>
    <col min="5" max="5" width="5.58203125" customWidth="1"/>
    <col min="6" max="6" width="6.25" customWidth="1"/>
    <col min="7" max="7" width="3.08203125" customWidth="1"/>
    <col min="8" max="8" width="6.25" customWidth="1"/>
    <col min="9" max="9" width="3.08203125" customWidth="1"/>
    <col min="10" max="10" width="6.25" customWidth="1"/>
    <col min="11" max="11" width="3.08203125" customWidth="1"/>
    <col min="13" max="13" width="9" hidden="1" customWidth="1"/>
  </cols>
  <sheetData>
    <row r="1" spans="1:13" s="2" customFormat="1" ht="22.5" customHeight="1" x14ac:dyDescent="0.55000000000000004">
      <c r="A1" s="65" t="s">
        <v>126</v>
      </c>
      <c r="B1" s="65"/>
    </row>
    <row r="2" spans="1:13" s="2" customFormat="1" ht="22.5" customHeight="1" x14ac:dyDescent="0.55000000000000004">
      <c r="E2" s="61">
        <v>2025</v>
      </c>
      <c r="F2" s="61"/>
      <c r="G2" s="2" t="s">
        <v>19</v>
      </c>
      <c r="H2" s="15">
        <v>4</v>
      </c>
      <c r="I2" s="2" t="s">
        <v>17</v>
      </c>
      <c r="J2" s="15">
        <v>20</v>
      </c>
      <c r="K2" s="2" t="s">
        <v>18</v>
      </c>
      <c r="M2" s="2" t="s">
        <v>118</v>
      </c>
    </row>
    <row r="3" spans="1:13" s="2" customFormat="1" ht="22.5" customHeight="1" x14ac:dyDescent="0.55000000000000004">
      <c r="A3" s="68" t="s">
        <v>0</v>
      </c>
      <c r="B3" s="68"/>
      <c r="M3" s="2" t="s">
        <v>119</v>
      </c>
    </row>
    <row r="4" spans="1:13" s="2" customFormat="1" ht="15" customHeight="1" x14ac:dyDescent="0.55000000000000004">
      <c r="M4" s="2" t="s">
        <v>120</v>
      </c>
    </row>
    <row r="5" spans="1:13" s="2" customFormat="1" ht="22.5" customHeight="1" x14ac:dyDescent="0.55000000000000004">
      <c r="A5" s="69" t="s">
        <v>116</v>
      </c>
      <c r="B5" s="69"/>
      <c r="C5" s="69"/>
      <c r="D5" s="69"/>
      <c r="E5" s="69"/>
      <c r="F5" s="69"/>
      <c r="G5" s="69"/>
      <c r="H5" s="69"/>
      <c r="I5" s="69"/>
      <c r="J5" s="69"/>
      <c r="K5" s="69"/>
      <c r="M5" s="2" t="s">
        <v>121</v>
      </c>
    </row>
    <row r="6" spans="1:13" s="2" customFormat="1" ht="22.5" customHeight="1" x14ac:dyDescent="0.55000000000000004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M6" s="2" t="s">
        <v>122</v>
      </c>
    </row>
    <row r="7" spans="1:13" s="2" customFormat="1" ht="15" customHeight="1" x14ac:dyDescent="0.55000000000000004">
      <c r="M7" s="2" t="s">
        <v>123</v>
      </c>
    </row>
    <row r="8" spans="1:13" s="2" customFormat="1" ht="22.5" customHeight="1" x14ac:dyDescent="0.55000000000000004">
      <c r="A8" s="66" t="s">
        <v>3</v>
      </c>
      <c r="B8" s="50" t="s">
        <v>1</v>
      </c>
      <c r="C8" s="3" t="s">
        <v>16</v>
      </c>
      <c r="D8" s="45" t="s">
        <v>54</v>
      </c>
      <c r="E8" s="70"/>
      <c r="F8" s="70"/>
      <c r="G8" s="70"/>
      <c r="H8" s="70"/>
      <c r="I8" s="70"/>
      <c r="J8" s="70"/>
      <c r="K8" s="71"/>
      <c r="M8" s="2" t="s">
        <v>124</v>
      </c>
    </row>
    <row r="9" spans="1:13" s="2" customFormat="1" ht="22.5" customHeight="1" x14ac:dyDescent="0.55000000000000004">
      <c r="A9" s="66"/>
      <c r="B9" s="50"/>
      <c r="C9" s="72" t="s">
        <v>55</v>
      </c>
      <c r="D9" s="72"/>
      <c r="E9" s="72"/>
      <c r="F9" s="72"/>
      <c r="G9" s="72"/>
      <c r="H9" s="72"/>
      <c r="I9" s="72"/>
      <c r="J9" s="72"/>
      <c r="K9" s="72"/>
    </row>
    <row r="10" spans="1:13" s="2" customFormat="1" ht="22.5" customHeight="1" x14ac:dyDescent="0.55000000000000004">
      <c r="A10" s="66"/>
      <c r="B10" s="50"/>
      <c r="C10" s="72"/>
      <c r="D10" s="72"/>
      <c r="E10" s="72"/>
      <c r="F10" s="72"/>
      <c r="G10" s="72"/>
      <c r="H10" s="72"/>
      <c r="I10" s="72"/>
      <c r="J10" s="72"/>
      <c r="K10" s="72"/>
    </row>
    <row r="11" spans="1:13" s="2" customFormat="1" ht="22.5" customHeight="1" x14ac:dyDescent="0.55000000000000004">
      <c r="A11" s="66"/>
      <c r="B11" s="40" t="s">
        <v>2</v>
      </c>
      <c r="C11" s="72" t="s">
        <v>56</v>
      </c>
      <c r="D11" s="72"/>
      <c r="E11" s="72"/>
      <c r="F11" s="72"/>
      <c r="G11" s="72"/>
      <c r="H11" s="72"/>
      <c r="I11" s="72"/>
      <c r="J11" s="72"/>
      <c r="K11" s="72"/>
    </row>
    <row r="12" spans="1:13" s="2" customFormat="1" ht="22.5" customHeight="1" x14ac:dyDescent="0.55000000000000004">
      <c r="A12" s="66"/>
      <c r="B12" s="40" t="s">
        <v>50</v>
      </c>
      <c r="C12" s="72" t="s">
        <v>162</v>
      </c>
      <c r="D12" s="72"/>
      <c r="E12" s="72"/>
      <c r="F12" s="72"/>
      <c r="G12" s="72"/>
      <c r="H12" s="72"/>
      <c r="I12" s="72"/>
      <c r="J12" s="72"/>
      <c r="K12" s="72"/>
    </row>
    <row r="13" spans="1:13" s="2" customFormat="1" ht="22.5" customHeight="1" x14ac:dyDescent="0.55000000000000004">
      <c r="A13" s="66"/>
      <c r="B13" s="40" t="s">
        <v>4</v>
      </c>
      <c r="C13" s="72" t="s">
        <v>59</v>
      </c>
      <c r="D13" s="72"/>
      <c r="E13" s="72"/>
      <c r="F13" s="72"/>
      <c r="G13" s="72"/>
      <c r="H13" s="72"/>
      <c r="I13" s="72"/>
      <c r="J13" s="72"/>
      <c r="K13" s="72"/>
    </row>
    <row r="14" spans="1:13" s="2" customFormat="1" ht="22.5" customHeight="1" x14ac:dyDescent="0.55000000000000004">
      <c r="A14" s="66"/>
      <c r="B14" s="40" t="s">
        <v>5</v>
      </c>
      <c r="C14" s="72" t="s">
        <v>147</v>
      </c>
      <c r="D14" s="72"/>
      <c r="E14" s="72"/>
      <c r="F14" s="72"/>
      <c r="G14" s="72"/>
      <c r="H14" s="72"/>
      <c r="I14" s="72"/>
      <c r="J14" s="72"/>
      <c r="K14" s="72"/>
    </row>
    <row r="15" spans="1:13" s="2" customFormat="1" ht="22.5" customHeight="1" x14ac:dyDescent="0.55000000000000004">
      <c r="A15" s="67" t="s">
        <v>117</v>
      </c>
      <c r="B15" s="40" t="s">
        <v>7</v>
      </c>
      <c r="C15" s="72" t="s">
        <v>58</v>
      </c>
      <c r="D15" s="72"/>
      <c r="E15" s="72"/>
      <c r="F15" s="72"/>
      <c r="G15" s="72"/>
      <c r="H15" s="72"/>
      <c r="I15" s="72"/>
      <c r="J15" s="72"/>
      <c r="K15" s="72"/>
    </row>
    <row r="16" spans="1:13" s="2" customFormat="1" ht="22.5" customHeight="1" x14ac:dyDescent="0.55000000000000004">
      <c r="A16" s="66"/>
      <c r="B16" s="40" t="s">
        <v>4</v>
      </c>
      <c r="C16" s="72" t="s">
        <v>57</v>
      </c>
      <c r="D16" s="72"/>
      <c r="E16" s="72"/>
      <c r="F16" s="72"/>
      <c r="G16" s="72"/>
      <c r="H16" s="72"/>
      <c r="I16" s="72"/>
      <c r="J16" s="72"/>
      <c r="K16" s="72"/>
      <c r="L16" s="39"/>
    </row>
    <row r="17" spans="1:17" s="2" customFormat="1" ht="22.5" customHeight="1" x14ac:dyDescent="0.55000000000000004">
      <c r="A17" s="66"/>
      <c r="B17" s="40" t="s">
        <v>5</v>
      </c>
      <c r="C17" s="72" t="s">
        <v>163</v>
      </c>
      <c r="D17" s="72"/>
      <c r="E17" s="72"/>
      <c r="F17" s="72"/>
      <c r="G17" s="72"/>
      <c r="H17" s="72"/>
      <c r="I17" s="72"/>
      <c r="J17" s="72"/>
      <c r="K17" s="72"/>
    </row>
    <row r="18" spans="1:17" s="2" customFormat="1" ht="15" customHeight="1" x14ac:dyDescent="0.55000000000000004">
      <c r="A18" s="5"/>
    </row>
    <row r="19" spans="1:17" s="2" customFormat="1" ht="22.5" customHeight="1" x14ac:dyDescent="0.55000000000000004">
      <c r="A19" s="42" t="s">
        <v>164</v>
      </c>
    </row>
    <row r="20" spans="1:17" s="2" customFormat="1" ht="22.5" customHeight="1" x14ac:dyDescent="0.55000000000000004">
      <c r="A20" s="64" t="s">
        <v>52</v>
      </c>
      <c r="B20" s="64"/>
      <c r="C20" s="73"/>
      <c r="D20" s="73"/>
      <c r="E20" s="73"/>
      <c r="F20" s="73"/>
      <c r="G20" s="73"/>
      <c r="H20" s="73"/>
      <c r="I20" s="73"/>
      <c r="J20" s="73"/>
      <c r="K20" s="73"/>
    </row>
    <row r="21" spans="1:17" s="2" customFormat="1" ht="22.5" customHeight="1" x14ac:dyDescent="0.55000000000000004">
      <c r="A21" s="63" t="s">
        <v>6</v>
      </c>
      <c r="B21" s="63"/>
      <c r="C21" s="74" t="s">
        <v>60</v>
      </c>
      <c r="D21" s="74"/>
      <c r="E21" s="74"/>
      <c r="F21" s="74"/>
      <c r="G21" s="74"/>
      <c r="H21" s="74"/>
      <c r="I21" s="74"/>
      <c r="J21" s="74"/>
      <c r="K21" s="74"/>
    </row>
    <row r="22" spans="1:17" s="2" customFormat="1" ht="22.5" customHeight="1" x14ac:dyDescent="0.55000000000000004">
      <c r="A22" s="50" t="s">
        <v>25</v>
      </c>
      <c r="B22" s="50"/>
      <c r="C22" s="83" t="s">
        <v>61</v>
      </c>
      <c r="D22" s="84"/>
      <c r="E22" s="84"/>
      <c r="F22" s="84"/>
      <c r="G22" s="84"/>
      <c r="H22" s="84"/>
      <c r="I22" s="84"/>
      <c r="J22" s="84"/>
      <c r="K22" s="85"/>
      <c r="L22" s="49"/>
      <c r="M22" s="49"/>
      <c r="N22" s="49"/>
      <c r="O22" s="49"/>
      <c r="P22" s="49"/>
      <c r="Q22" s="49"/>
    </row>
    <row r="23" spans="1:17" s="2" customFormat="1" ht="22.5" customHeight="1" x14ac:dyDescent="0.55000000000000004">
      <c r="A23" s="50" t="s">
        <v>45</v>
      </c>
      <c r="B23" s="86"/>
      <c r="C23" s="83" t="s">
        <v>146</v>
      </c>
      <c r="D23" s="84"/>
      <c r="E23" s="84"/>
      <c r="F23" s="84"/>
      <c r="G23" s="84"/>
      <c r="H23" s="84"/>
      <c r="I23" s="84"/>
      <c r="J23" s="84"/>
      <c r="K23" s="85"/>
      <c r="L23" s="49"/>
      <c r="M23" s="49"/>
      <c r="N23" s="49"/>
      <c r="O23" s="49"/>
      <c r="P23" s="49"/>
      <c r="Q23" s="49"/>
    </row>
    <row r="24" spans="1:17" s="2" customFormat="1" ht="22.5" customHeight="1" x14ac:dyDescent="0.55000000000000004">
      <c r="A24" s="62" t="s">
        <v>8</v>
      </c>
      <c r="B24" s="62"/>
      <c r="C24" s="41"/>
    </row>
    <row r="25" spans="1:17" s="2" customFormat="1" ht="22.5" customHeight="1" x14ac:dyDescent="0.55000000000000004">
      <c r="A25" s="50" t="s">
        <v>9</v>
      </c>
      <c r="B25" s="50"/>
      <c r="C25" s="54" t="s">
        <v>148</v>
      </c>
      <c r="D25" s="55"/>
      <c r="E25" s="46" t="s">
        <v>12</v>
      </c>
      <c r="F25" s="54" t="s">
        <v>150</v>
      </c>
      <c r="G25" s="55"/>
      <c r="H25" s="55"/>
      <c r="I25" s="55"/>
      <c r="J25" s="56" t="s">
        <v>15</v>
      </c>
      <c r="K25" s="57"/>
    </row>
    <row r="26" spans="1:17" s="2" customFormat="1" ht="22.5" customHeight="1" x14ac:dyDescent="0.55000000000000004">
      <c r="A26" s="50" t="s">
        <v>10</v>
      </c>
      <c r="B26" s="50"/>
      <c r="C26" s="13"/>
      <c r="D26" s="47" t="s">
        <v>20</v>
      </c>
      <c r="E26" s="47"/>
      <c r="F26" s="58" t="s">
        <v>21</v>
      </c>
      <c r="G26" s="58"/>
      <c r="H26" s="58"/>
      <c r="I26" s="58"/>
      <c r="J26" s="58"/>
      <c r="K26" s="59"/>
    </row>
    <row r="27" spans="1:17" s="2" customFormat="1" ht="22.5" customHeight="1" x14ac:dyDescent="0.55000000000000004">
      <c r="A27" s="50"/>
      <c r="B27" s="50"/>
      <c r="C27" s="14"/>
      <c r="D27" s="48" t="s">
        <v>22</v>
      </c>
      <c r="E27" s="44" t="s">
        <v>84</v>
      </c>
      <c r="F27" s="60"/>
      <c r="G27" s="60"/>
      <c r="H27" s="60"/>
      <c r="I27" s="60"/>
      <c r="J27" s="60"/>
      <c r="K27" s="43" t="s">
        <v>85</v>
      </c>
    </row>
    <row r="28" spans="1:17" s="2" customFormat="1" ht="22.5" customHeight="1" x14ac:dyDescent="0.55000000000000004">
      <c r="A28" s="50" t="s">
        <v>11</v>
      </c>
      <c r="B28" s="50"/>
      <c r="C28" s="76">
        <v>1234567</v>
      </c>
      <c r="D28" s="76"/>
      <c r="E28" s="76"/>
      <c r="F28" s="76"/>
      <c r="G28" s="76"/>
      <c r="H28" s="76"/>
      <c r="I28" s="76"/>
      <c r="J28" s="76"/>
      <c r="K28" s="76"/>
    </row>
    <row r="29" spans="1:17" s="2" customFormat="1" ht="22.5" customHeight="1" x14ac:dyDescent="0.55000000000000004">
      <c r="A29" s="50" t="s">
        <v>158</v>
      </c>
      <c r="B29" s="50"/>
      <c r="C29" s="72" t="s">
        <v>165</v>
      </c>
      <c r="D29" s="72"/>
      <c r="E29" s="72"/>
      <c r="F29" s="72"/>
      <c r="G29" s="72"/>
      <c r="H29" s="72"/>
      <c r="I29" s="72"/>
      <c r="J29" s="72"/>
      <c r="K29" s="72"/>
    </row>
    <row r="30" spans="1:17" s="2" customFormat="1" ht="22.5" customHeight="1" x14ac:dyDescent="0.55000000000000004">
      <c r="A30" s="68" t="s">
        <v>53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</row>
    <row r="31" spans="1:17" s="2" customFormat="1" ht="15" customHeight="1" x14ac:dyDescent="0.55000000000000004"/>
    <row r="32" spans="1:17" s="2" customFormat="1" ht="22.5" customHeight="1" x14ac:dyDescent="0.55000000000000004">
      <c r="A32" s="68" t="s">
        <v>166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</row>
    <row r="33" spans="1:17" s="2" customFormat="1" ht="22.5" customHeight="1" x14ac:dyDescent="0.55000000000000004">
      <c r="A33" s="77" t="s">
        <v>13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7" s="2" customFormat="1" ht="22.5" customHeight="1" x14ac:dyDescent="0.55000000000000004">
      <c r="A34" s="78" t="s">
        <v>78</v>
      </c>
      <c r="B34" s="79"/>
      <c r="C34" s="80" t="s">
        <v>161</v>
      </c>
      <c r="D34" s="81"/>
      <c r="E34" s="81"/>
      <c r="F34" s="81"/>
      <c r="G34" s="81"/>
      <c r="H34" s="81"/>
      <c r="I34" s="81"/>
      <c r="J34" s="81"/>
      <c r="K34" s="82"/>
    </row>
    <row r="35" spans="1:17" s="2" customFormat="1" ht="45" customHeight="1" x14ac:dyDescent="0.55000000000000004">
      <c r="A35" s="50" t="s">
        <v>109</v>
      </c>
      <c r="B35" s="50"/>
      <c r="C35" s="52" t="s">
        <v>110</v>
      </c>
      <c r="D35" s="52"/>
      <c r="E35" s="52"/>
      <c r="F35" s="52"/>
      <c r="G35" s="52"/>
      <c r="H35" s="52"/>
      <c r="I35" s="52"/>
      <c r="J35" s="52"/>
      <c r="K35" s="52"/>
    </row>
    <row r="36" spans="1:17" s="2" customFormat="1" ht="22.5" customHeight="1" x14ac:dyDescent="0.55000000000000004">
      <c r="A36" s="50" t="s">
        <v>113</v>
      </c>
      <c r="B36" s="50"/>
      <c r="C36" s="51">
        <v>100000</v>
      </c>
      <c r="D36" s="52"/>
      <c r="E36" s="52"/>
      <c r="F36" s="52"/>
      <c r="G36" s="52"/>
      <c r="H36" s="52"/>
      <c r="I36" s="52"/>
      <c r="J36" s="52"/>
      <c r="K36" s="52"/>
    </row>
    <row r="37" spans="1:17" s="2" customFormat="1" ht="22.5" customHeight="1" x14ac:dyDescent="0.55000000000000004">
      <c r="A37" s="50" t="s">
        <v>112</v>
      </c>
      <c r="B37" s="50"/>
      <c r="C37" s="51" t="s">
        <v>111</v>
      </c>
      <c r="D37" s="52"/>
      <c r="E37" s="52"/>
      <c r="F37" s="52"/>
      <c r="G37" s="52"/>
      <c r="H37" s="52"/>
      <c r="I37" s="52"/>
      <c r="J37" s="52"/>
      <c r="K37" s="52"/>
    </row>
    <row r="38" spans="1:17" s="2" customFormat="1" ht="43" customHeight="1" x14ac:dyDescent="0.55000000000000004">
      <c r="A38" s="53" t="s">
        <v>167</v>
      </c>
      <c r="B38" s="53"/>
      <c r="C38" s="53"/>
      <c r="D38" s="53"/>
      <c r="E38" s="53"/>
      <c r="F38" s="53"/>
      <c r="G38" s="53"/>
      <c r="H38" s="53"/>
      <c r="I38" s="53"/>
      <c r="J38" s="53"/>
      <c r="K38" s="53"/>
      <c r="L38" s="39"/>
      <c r="M38" s="39"/>
      <c r="N38" s="39"/>
      <c r="O38" s="39"/>
      <c r="P38" s="39"/>
      <c r="Q38" s="39"/>
    </row>
  </sheetData>
  <sheetProtection selectLockedCells="1"/>
  <mergeCells count="49">
    <mergeCell ref="C15:K15"/>
    <mergeCell ref="C16:K16"/>
    <mergeCell ref="C17:K17"/>
    <mergeCell ref="C20:K20"/>
    <mergeCell ref="A32:K32"/>
    <mergeCell ref="J25:K25"/>
    <mergeCell ref="C22:K22"/>
    <mergeCell ref="C23:K23"/>
    <mergeCell ref="A20:B20"/>
    <mergeCell ref="A21:B21"/>
    <mergeCell ref="A23:B23"/>
    <mergeCell ref="A24:B24"/>
    <mergeCell ref="A25:B25"/>
    <mergeCell ref="C25:D25"/>
    <mergeCell ref="F25:I25"/>
    <mergeCell ref="A15:A17"/>
    <mergeCell ref="A22:B22"/>
    <mergeCell ref="C21:K21"/>
    <mergeCell ref="A1:B1"/>
    <mergeCell ref="A3:B3"/>
    <mergeCell ref="A8:A14"/>
    <mergeCell ref="B8:B10"/>
    <mergeCell ref="E2:F2"/>
    <mergeCell ref="A5:K6"/>
    <mergeCell ref="E8:K8"/>
    <mergeCell ref="C9:K9"/>
    <mergeCell ref="C10:K10"/>
    <mergeCell ref="C11:K11"/>
    <mergeCell ref="C12:K12"/>
    <mergeCell ref="C13:K13"/>
    <mergeCell ref="C14:K14"/>
    <mergeCell ref="A26:B27"/>
    <mergeCell ref="A28:B28"/>
    <mergeCell ref="F26:K26"/>
    <mergeCell ref="F27:J27"/>
    <mergeCell ref="C28:K28"/>
    <mergeCell ref="A38:K38"/>
    <mergeCell ref="A29:B29"/>
    <mergeCell ref="C29:K29"/>
    <mergeCell ref="A30:K30"/>
    <mergeCell ref="A37:B37"/>
    <mergeCell ref="A35:B35"/>
    <mergeCell ref="A36:B36"/>
    <mergeCell ref="C36:K36"/>
    <mergeCell ref="C37:K37"/>
    <mergeCell ref="A33:K33"/>
    <mergeCell ref="A34:B34"/>
    <mergeCell ref="C34:K34"/>
    <mergeCell ref="C35:K35"/>
  </mergeCells>
  <phoneticPr fontId="1"/>
  <dataValidations count="2">
    <dataValidation imeMode="off" allowBlank="1" showInputMessage="1" showErrorMessage="1" sqref="E2 H2 J2 D8 C28:K28 C14:K14 C17:K17"/>
    <dataValidation allowBlank="1" showDropDown="1" showInputMessage="1" showErrorMessage="1" sqref="C34:K34"/>
  </dataValidations>
  <hyperlinks>
    <hyperlink ref="C14" r:id="rId1"/>
  </hyperlinks>
  <printOptions horizontalCentered="1" verticalCentered="1"/>
  <pageMargins left="0.25" right="0.25" top="0.75" bottom="0.75" header="0.3" footer="0.3"/>
  <pageSetup paperSize="9" scale="90" fitToWidth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5" name="Check Box 1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0</xdr:rowOff>
                  </from>
                  <to>
                    <xdr:col>3</xdr:col>
                    <xdr:colOff>12700</xdr:colOff>
                    <xdr:row>25</xdr:row>
                    <xdr:rowOff>279400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12700</xdr:colOff>
                    <xdr:row>25</xdr:row>
                    <xdr:rowOff>279400</xdr:rowOff>
                  </from>
                  <to>
                    <xdr:col>3</xdr:col>
                    <xdr:colOff>12700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7" name="Check Box 11">
              <controlPr defaultSize="0" autoFill="0" autoLine="0" autoPict="0">
                <anchor moveWithCells="1">
                  <from>
                    <xdr:col>4</xdr:col>
                    <xdr:colOff>88900</xdr:colOff>
                    <xdr:row>24</xdr:row>
                    <xdr:rowOff>279400</xdr:rowOff>
                  </from>
                  <to>
                    <xdr:col>4</xdr:col>
                    <xdr:colOff>349250</xdr:colOff>
                    <xdr:row>25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selection activeCell="A2" sqref="A2"/>
    </sheetView>
  </sheetViews>
  <sheetFormatPr defaultRowHeight="18" x14ac:dyDescent="0.55000000000000004"/>
  <cols>
    <col min="1" max="1" width="15" customWidth="1"/>
    <col min="2" max="2" width="3.83203125" customWidth="1"/>
    <col min="3" max="3" width="14.83203125" customWidth="1"/>
    <col min="4" max="4" width="3.75" customWidth="1"/>
    <col min="5" max="5" width="14.83203125" customWidth="1"/>
    <col min="6" max="7" width="3.75" customWidth="1"/>
    <col min="8" max="8" width="14.83203125" customWidth="1"/>
    <col min="9" max="9" width="3.75" customWidth="1"/>
    <col min="12" max="18" width="0" hidden="1" customWidth="1"/>
  </cols>
  <sheetData>
    <row r="1" spans="1:18" ht="20" x14ac:dyDescent="0.55000000000000004">
      <c r="A1" s="2" t="s">
        <v>23</v>
      </c>
      <c r="B1" s="2"/>
      <c r="C1" s="2"/>
      <c r="D1" s="2"/>
      <c r="E1" s="2"/>
      <c r="F1" s="2"/>
      <c r="G1" s="2"/>
      <c r="H1" s="2"/>
      <c r="I1" s="2"/>
      <c r="L1" s="2" t="s">
        <v>118</v>
      </c>
      <c r="M1" s="2" t="s">
        <v>119</v>
      </c>
      <c r="N1" s="2" t="s">
        <v>120</v>
      </c>
      <c r="O1" s="2" t="s">
        <v>121</v>
      </c>
      <c r="P1" s="2" t="s">
        <v>122</v>
      </c>
      <c r="Q1" s="2" t="s">
        <v>123</v>
      </c>
      <c r="R1" s="2" t="s">
        <v>124</v>
      </c>
    </row>
    <row r="2" spans="1:18" ht="15" customHeight="1" x14ac:dyDescent="0.55000000000000004">
      <c r="A2" s="2"/>
      <c r="B2" s="2"/>
      <c r="C2" s="2"/>
      <c r="D2" s="2"/>
      <c r="E2" s="2"/>
      <c r="F2" s="2"/>
      <c r="G2" s="2"/>
      <c r="H2" s="2"/>
      <c r="I2" s="2"/>
      <c r="L2" t="s">
        <v>69</v>
      </c>
      <c r="M2" t="s">
        <v>70</v>
      </c>
      <c r="N2" t="s">
        <v>71</v>
      </c>
      <c r="O2" t="s">
        <v>72</v>
      </c>
    </row>
    <row r="3" spans="1:18" ht="22.5" customHeight="1" x14ac:dyDescent="0.55000000000000004">
      <c r="A3" s="90" t="s">
        <v>24</v>
      </c>
      <c r="B3" s="90"/>
      <c r="C3" s="90"/>
      <c r="D3" s="90"/>
      <c r="E3" s="90"/>
      <c r="F3" s="90"/>
      <c r="G3" s="90"/>
      <c r="H3" s="90"/>
      <c r="I3" s="90"/>
      <c r="L3" t="s">
        <v>88</v>
      </c>
      <c r="M3" t="s">
        <v>89</v>
      </c>
      <c r="N3" t="s">
        <v>90</v>
      </c>
      <c r="O3" t="s">
        <v>91</v>
      </c>
      <c r="P3" t="s">
        <v>22</v>
      </c>
    </row>
    <row r="4" spans="1:18" ht="15" customHeight="1" x14ac:dyDescent="0.55000000000000004">
      <c r="A4" s="2"/>
      <c r="B4" s="2"/>
      <c r="C4" s="2"/>
      <c r="D4" s="2"/>
      <c r="E4" s="2"/>
      <c r="F4" s="2"/>
      <c r="G4" s="2"/>
      <c r="H4" s="2"/>
      <c r="I4" s="2"/>
      <c r="L4" t="s">
        <v>73</v>
      </c>
      <c r="M4" t="s">
        <v>74</v>
      </c>
      <c r="N4" t="s">
        <v>75</v>
      </c>
      <c r="O4" t="s">
        <v>76</v>
      </c>
      <c r="P4" t="s">
        <v>77</v>
      </c>
    </row>
    <row r="5" spans="1:18" ht="22.5" customHeight="1" x14ac:dyDescent="0.55000000000000004">
      <c r="A5" s="33" t="s">
        <v>14</v>
      </c>
      <c r="B5" s="76" t="s">
        <v>127</v>
      </c>
      <c r="C5" s="76"/>
      <c r="D5" s="76"/>
      <c r="E5" s="76"/>
      <c r="F5" s="76"/>
      <c r="G5" s="76"/>
      <c r="H5" s="76"/>
      <c r="I5" s="76"/>
      <c r="J5" s="1"/>
    </row>
    <row r="6" spans="1:18" ht="22.5" customHeight="1" x14ac:dyDescent="0.55000000000000004">
      <c r="A6" s="33" t="s">
        <v>25</v>
      </c>
      <c r="B6" s="72" t="s">
        <v>128</v>
      </c>
      <c r="C6" s="72"/>
      <c r="D6" s="72"/>
      <c r="E6" s="72"/>
      <c r="F6" s="72"/>
      <c r="G6" s="72"/>
      <c r="H6" s="72"/>
      <c r="I6" s="72"/>
      <c r="J6" s="1"/>
    </row>
    <row r="7" spans="1:18" ht="22.5" customHeight="1" x14ac:dyDescent="0.55000000000000004">
      <c r="A7" s="33" t="s">
        <v>78</v>
      </c>
      <c r="B7" s="91" t="s">
        <v>151</v>
      </c>
      <c r="C7" s="92"/>
      <c r="D7" s="92"/>
      <c r="E7" s="92"/>
      <c r="F7" s="92"/>
      <c r="G7" s="92"/>
      <c r="H7" s="92"/>
      <c r="I7" s="92"/>
      <c r="J7" s="38"/>
    </row>
    <row r="8" spans="1:18" ht="22.5" customHeight="1" x14ac:dyDescent="0.55000000000000004">
      <c r="A8" s="33" t="s">
        <v>79</v>
      </c>
      <c r="B8" s="87" t="s">
        <v>141</v>
      </c>
      <c r="C8" s="88"/>
      <c r="D8" s="88"/>
      <c r="E8" s="88"/>
      <c r="F8" s="88"/>
      <c r="G8" s="88"/>
      <c r="H8" s="88"/>
      <c r="I8" s="89"/>
      <c r="J8" s="1"/>
    </row>
    <row r="9" spans="1:18" ht="22.5" customHeight="1" x14ac:dyDescent="0.55000000000000004">
      <c r="A9" s="33" t="s">
        <v>80</v>
      </c>
      <c r="B9" s="87" t="s">
        <v>92</v>
      </c>
      <c r="C9" s="88"/>
      <c r="D9" s="88"/>
      <c r="E9" s="88"/>
      <c r="F9" s="88"/>
      <c r="G9" s="88"/>
      <c r="H9" s="88"/>
      <c r="I9" s="89"/>
      <c r="J9" s="1"/>
    </row>
    <row r="10" spans="1:18" ht="22.5" customHeight="1" x14ac:dyDescent="0.55000000000000004">
      <c r="A10" s="33" t="s">
        <v>81</v>
      </c>
      <c r="B10" s="87" t="s">
        <v>129</v>
      </c>
      <c r="C10" s="88"/>
      <c r="D10" s="88"/>
      <c r="E10" s="88"/>
      <c r="F10" s="88"/>
      <c r="G10" s="88"/>
      <c r="H10" s="88"/>
      <c r="I10" s="89"/>
      <c r="J10" s="1"/>
    </row>
    <row r="11" spans="1:18" ht="23.25" customHeight="1" x14ac:dyDescent="0.55000000000000004">
      <c r="A11" s="93" t="s">
        <v>82</v>
      </c>
      <c r="B11" s="86" t="s">
        <v>83</v>
      </c>
      <c r="C11" s="95"/>
      <c r="D11" s="96" t="s">
        <v>69</v>
      </c>
      <c r="E11" s="56"/>
      <c r="F11" s="56"/>
      <c r="G11" s="36" t="s">
        <v>84</v>
      </c>
      <c r="H11" s="36"/>
      <c r="I11" s="37" t="s">
        <v>85</v>
      </c>
      <c r="J11" s="1"/>
    </row>
    <row r="12" spans="1:18" ht="23.25" customHeight="1" x14ac:dyDescent="0.55000000000000004">
      <c r="A12" s="94"/>
      <c r="B12" s="86" t="s">
        <v>86</v>
      </c>
      <c r="C12" s="95"/>
      <c r="D12" s="96" t="s">
        <v>88</v>
      </c>
      <c r="E12" s="56"/>
      <c r="F12" s="56"/>
      <c r="G12" s="36" t="s">
        <v>84</v>
      </c>
      <c r="H12" s="36"/>
      <c r="I12" s="37" t="s">
        <v>85</v>
      </c>
      <c r="J12" s="1"/>
    </row>
    <row r="13" spans="1:18" ht="23.25" customHeight="1" x14ac:dyDescent="0.55000000000000004">
      <c r="A13" s="34" t="s">
        <v>87</v>
      </c>
      <c r="B13" s="97" t="s">
        <v>76</v>
      </c>
      <c r="C13" s="98"/>
      <c r="D13" s="98"/>
      <c r="E13" s="98"/>
      <c r="F13" s="98"/>
      <c r="G13" s="98"/>
      <c r="H13" s="98"/>
      <c r="I13" s="99"/>
      <c r="J13" s="1"/>
    </row>
    <row r="14" spans="1:18" ht="23.25" customHeight="1" x14ac:dyDescent="0.55000000000000004">
      <c r="A14" s="35" t="s">
        <v>93</v>
      </c>
      <c r="B14" s="108" t="s">
        <v>94</v>
      </c>
      <c r="C14" s="109"/>
      <c r="D14" s="109"/>
      <c r="E14" s="109"/>
      <c r="F14" s="109"/>
      <c r="G14" s="109"/>
      <c r="H14" s="109"/>
      <c r="I14" s="110"/>
      <c r="J14" s="1"/>
    </row>
    <row r="15" spans="1:18" ht="23.25" customHeight="1" x14ac:dyDescent="0.55000000000000004">
      <c r="A15" s="100" t="s">
        <v>96</v>
      </c>
      <c r="B15" s="102" t="s">
        <v>97</v>
      </c>
      <c r="C15" s="103"/>
      <c r="D15" s="103" t="s">
        <v>100</v>
      </c>
      <c r="E15" s="103"/>
      <c r="F15" s="103"/>
      <c r="G15" s="103"/>
      <c r="H15" s="103"/>
      <c r="I15" s="104"/>
      <c r="J15" s="1"/>
    </row>
    <row r="16" spans="1:18" ht="72" customHeight="1" x14ac:dyDescent="0.55000000000000004">
      <c r="A16" s="100"/>
      <c r="B16" s="105" t="s">
        <v>95</v>
      </c>
      <c r="C16" s="64"/>
      <c r="D16" s="106" t="s">
        <v>101</v>
      </c>
      <c r="E16" s="106"/>
      <c r="F16" s="106"/>
      <c r="G16" s="106"/>
      <c r="H16" s="106"/>
      <c r="I16" s="107"/>
      <c r="J16" s="1"/>
    </row>
    <row r="17" spans="1:10" ht="23.25" customHeight="1" x14ac:dyDescent="0.55000000000000004">
      <c r="A17" s="100"/>
      <c r="B17" s="102" t="s">
        <v>98</v>
      </c>
      <c r="C17" s="103"/>
      <c r="D17" s="58" t="s">
        <v>102</v>
      </c>
      <c r="E17" s="58"/>
      <c r="F17" s="58"/>
      <c r="G17" s="58"/>
      <c r="H17" s="58"/>
      <c r="I17" s="59"/>
      <c r="J17" s="1"/>
    </row>
    <row r="18" spans="1:10" ht="72" customHeight="1" x14ac:dyDescent="0.55000000000000004">
      <c r="A18" s="100"/>
      <c r="B18" s="105" t="s">
        <v>95</v>
      </c>
      <c r="C18" s="64"/>
      <c r="D18" s="106" t="s">
        <v>142</v>
      </c>
      <c r="E18" s="106"/>
      <c r="F18" s="106"/>
      <c r="G18" s="106"/>
      <c r="H18" s="106"/>
      <c r="I18" s="107"/>
      <c r="J18" s="1"/>
    </row>
    <row r="19" spans="1:10" ht="23.25" customHeight="1" x14ac:dyDescent="0.55000000000000004">
      <c r="A19" s="100"/>
      <c r="B19" s="102" t="s">
        <v>99</v>
      </c>
      <c r="C19" s="103"/>
      <c r="D19" s="58" t="s">
        <v>143</v>
      </c>
      <c r="E19" s="58"/>
      <c r="F19" s="58"/>
      <c r="G19" s="58"/>
      <c r="H19" s="58"/>
      <c r="I19" s="59"/>
      <c r="J19" s="1"/>
    </row>
    <row r="20" spans="1:10" ht="90" customHeight="1" x14ac:dyDescent="0.55000000000000004">
      <c r="A20" s="101"/>
      <c r="B20" s="105" t="s">
        <v>95</v>
      </c>
      <c r="C20" s="64"/>
      <c r="D20" s="113" t="s">
        <v>144</v>
      </c>
      <c r="E20" s="113"/>
      <c r="F20" s="113"/>
      <c r="G20" s="113"/>
      <c r="H20" s="113"/>
      <c r="I20" s="114"/>
      <c r="J20" s="1"/>
    </row>
    <row r="21" spans="1:10" ht="22.5" customHeight="1" x14ac:dyDescent="0.55000000000000004">
      <c r="A21" s="115" t="s">
        <v>51</v>
      </c>
      <c r="B21" s="63" t="s">
        <v>27</v>
      </c>
      <c r="C21" s="63"/>
      <c r="D21" s="129" t="s">
        <v>26</v>
      </c>
      <c r="E21" s="129"/>
      <c r="F21" s="129"/>
      <c r="G21" s="129"/>
      <c r="H21" s="129"/>
      <c r="I21" s="129"/>
      <c r="J21" s="8"/>
    </row>
    <row r="22" spans="1:10" ht="22.5" customHeight="1" x14ac:dyDescent="0.55000000000000004">
      <c r="A22" s="50"/>
      <c r="B22" s="130" t="s">
        <v>152</v>
      </c>
      <c r="C22" s="130"/>
      <c r="D22" s="131" t="s">
        <v>103</v>
      </c>
      <c r="E22" s="131"/>
      <c r="F22" s="131"/>
      <c r="G22" s="131"/>
      <c r="H22" s="131"/>
      <c r="I22" s="131"/>
      <c r="J22" s="8"/>
    </row>
    <row r="23" spans="1:10" ht="22.5" customHeight="1" x14ac:dyDescent="0.55000000000000004">
      <c r="A23" s="50"/>
      <c r="B23" s="112" t="s">
        <v>153</v>
      </c>
      <c r="C23" s="112"/>
      <c r="D23" s="111" t="s">
        <v>104</v>
      </c>
      <c r="E23" s="111"/>
      <c r="F23" s="111"/>
      <c r="G23" s="111"/>
      <c r="H23" s="111"/>
      <c r="I23" s="111"/>
      <c r="J23" s="8"/>
    </row>
    <row r="24" spans="1:10" ht="22.5" customHeight="1" x14ac:dyDescent="0.55000000000000004">
      <c r="A24" s="50"/>
      <c r="B24" s="112" t="s">
        <v>153</v>
      </c>
      <c r="C24" s="112"/>
      <c r="D24" s="111" t="s">
        <v>105</v>
      </c>
      <c r="E24" s="111"/>
      <c r="F24" s="111"/>
      <c r="G24" s="111"/>
      <c r="H24" s="111"/>
      <c r="I24" s="111"/>
      <c r="J24" s="8"/>
    </row>
    <row r="25" spans="1:10" ht="45" customHeight="1" x14ac:dyDescent="0.55000000000000004">
      <c r="A25" s="50"/>
      <c r="B25" s="112" t="s">
        <v>154</v>
      </c>
      <c r="C25" s="112"/>
      <c r="D25" s="111" t="s">
        <v>130</v>
      </c>
      <c r="E25" s="111"/>
      <c r="F25" s="111"/>
      <c r="G25" s="111"/>
      <c r="H25" s="111"/>
      <c r="I25" s="111"/>
      <c r="J25" s="8"/>
    </row>
    <row r="26" spans="1:10" ht="22.5" customHeight="1" x14ac:dyDescent="0.55000000000000004">
      <c r="A26" s="50"/>
      <c r="B26" s="122" t="s">
        <v>155</v>
      </c>
      <c r="C26" s="123"/>
      <c r="D26" s="124" t="s">
        <v>106</v>
      </c>
      <c r="E26" s="125"/>
      <c r="F26" s="125"/>
      <c r="G26" s="125"/>
      <c r="H26" s="125"/>
      <c r="I26" s="126"/>
      <c r="J26" s="8"/>
    </row>
    <row r="27" spans="1:10" ht="22.5" customHeight="1" x14ac:dyDescent="0.55000000000000004">
      <c r="A27" s="50"/>
      <c r="B27" s="122" t="s">
        <v>156</v>
      </c>
      <c r="C27" s="123"/>
      <c r="D27" s="124" t="s">
        <v>107</v>
      </c>
      <c r="E27" s="125"/>
      <c r="F27" s="125"/>
      <c r="G27" s="125"/>
      <c r="H27" s="125"/>
      <c r="I27" s="126"/>
      <c r="J27" s="8"/>
    </row>
    <row r="28" spans="1:10" ht="22.5" customHeight="1" x14ac:dyDescent="0.55000000000000004">
      <c r="A28" s="50"/>
      <c r="B28" s="127"/>
      <c r="C28" s="127"/>
      <c r="D28" s="128"/>
      <c r="E28" s="128"/>
      <c r="F28" s="128"/>
      <c r="G28" s="128"/>
      <c r="H28" s="128"/>
      <c r="I28" s="128"/>
      <c r="J28" s="8"/>
    </row>
    <row r="29" spans="1:10" ht="20" x14ac:dyDescent="0.55000000000000004">
      <c r="A29" s="115" t="s">
        <v>28</v>
      </c>
      <c r="B29" s="116" t="s">
        <v>29</v>
      </c>
      <c r="C29" s="117"/>
      <c r="D29" s="117"/>
      <c r="E29" s="117"/>
      <c r="F29" s="117"/>
      <c r="G29" s="117"/>
      <c r="H29" s="117"/>
      <c r="I29" s="118"/>
    </row>
    <row r="30" spans="1:10" ht="45" customHeight="1" x14ac:dyDescent="0.55000000000000004">
      <c r="A30" s="115"/>
      <c r="B30" s="119" t="s">
        <v>131</v>
      </c>
      <c r="C30" s="120"/>
      <c r="D30" s="120"/>
      <c r="E30" s="120"/>
      <c r="F30" s="120"/>
      <c r="G30" s="120"/>
      <c r="H30" s="120"/>
      <c r="I30" s="121"/>
    </row>
  </sheetData>
  <sheetProtection selectLockedCells="1"/>
  <mergeCells count="47">
    <mergeCell ref="A29:A30"/>
    <mergeCell ref="B29:I29"/>
    <mergeCell ref="B30:I30"/>
    <mergeCell ref="D25:I25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  <mergeCell ref="B24:C24"/>
    <mergeCell ref="D24:I24"/>
    <mergeCell ref="B25:C25"/>
    <mergeCell ref="D18:I18"/>
    <mergeCell ref="B19:C19"/>
    <mergeCell ref="D19:I19"/>
    <mergeCell ref="B20:C20"/>
    <mergeCell ref="D20:I20"/>
    <mergeCell ref="B13:I13"/>
    <mergeCell ref="A15:A20"/>
    <mergeCell ref="B15:C15"/>
    <mergeCell ref="D15:I15"/>
    <mergeCell ref="B16:C16"/>
    <mergeCell ref="D16:I16"/>
    <mergeCell ref="B17:C17"/>
    <mergeCell ref="D17:I17"/>
    <mergeCell ref="B18:C18"/>
    <mergeCell ref="B14:I14"/>
    <mergeCell ref="B10:I10"/>
    <mergeCell ref="A11:A12"/>
    <mergeCell ref="B11:C11"/>
    <mergeCell ref="D11:F11"/>
    <mergeCell ref="B12:C12"/>
    <mergeCell ref="D12:F12"/>
    <mergeCell ref="B9:I9"/>
    <mergeCell ref="A3:I3"/>
    <mergeCell ref="B5:I5"/>
    <mergeCell ref="B6:I6"/>
    <mergeCell ref="B7:I7"/>
    <mergeCell ref="B8:I8"/>
  </mergeCells>
  <phoneticPr fontId="1"/>
  <conditionalFormatting sqref="G12:I12">
    <cfRule type="expression" dxfId="4" priority="2">
      <formula>FIND("その他",$D$12)</formula>
    </cfRule>
  </conditionalFormatting>
  <conditionalFormatting sqref="G11:I11">
    <cfRule type="expression" dxfId="3" priority="1">
      <formula>FIND("その他",$D$11)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allowBlank="1" showDropDown="1" showInputMessage="1" showErrorMessage="1" sqref="B7 J7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" x14ac:dyDescent="0.55000000000000004"/>
  <cols>
    <col min="1" max="1" width="6.25" customWidth="1"/>
    <col min="2" max="2" width="26.25" customWidth="1"/>
    <col min="3" max="3" width="26.25" style="25" customWidth="1"/>
    <col min="4" max="4" width="26.25" style="32" customWidth="1"/>
  </cols>
  <sheetData>
    <row r="1" spans="1:4" ht="22.5" customHeight="1" x14ac:dyDescent="0.55000000000000004">
      <c r="A1" s="132" t="s">
        <v>30</v>
      </c>
      <c r="B1" s="132"/>
      <c r="C1" s="16"/>
      <c r="D1" s="26"/>
    </row>
    <row r="2" spans="1:4" ht="15" customHeight="1" x14ac:dyDescent="0.55000000000000004">
      <c r="A2" s="2"/>
      <c r="B2" s="2"/>
      <c r="C2" s="16"/>
      <c r="D2" s="26"/>
    </row>
    <row r="3" spans="1:4" ht="22.5" customHeight="1" x14ac:dyDescent="0.55000000000000004">
      <c r="A3" s="90" t="s">
        <v>31</v>
      </c>
      <c r="B3" s="90"/>
      <c r="C3" s="90"/>
      <c r="D3" s="90"/>
    </row>
    <row r="4" spans="1:4" ht="15" customHeight="1" x14ac:dyDescent="0.55000000000000004">
      <c r="A4" s="2"/>
      <c r="B4" s="2"/>
      <c r="C4" s="16"/>
      <c r="D4" s="26"/>
    </row>
    <row r="5" spans="1:4" ht="22.5" customHeight="1" x14ac:dyDescent="0.55000000000000004">
      <c r="A5" s="73" t="s">
        <v>32</v>
      </c>
      <c r="B5" s="73"/>
      <c r="C5" s="16"/>
      <c r="D5" s="26"/>
    </row>
    <row r="6" spans="1:4" ht="22.5" customHeight="1" x14ac:dyDescent="0.55000000000000004">
      <c r="A6" s="144" t="s">
        <v>33</v>
      </c>
      <c r="B6" s="144"/>
      <c r="C6" s="17" t="s">
        <v>34</v>
      </c>
      <c r="D6" s="27" t="s">
        <v>35</v>
      </c>
    </row>
    <row r="7" spans="1:4" ht="22.5" customHeight="1" x14ac:dyDescent="0.55000000000000004">
      <c r="A7" s="142" t="s">
        <v>132</v>
      </c>
      <c r="B7" s="143"/>
      <c r="C7" s="18">
        <v>20000</v>
      </c>
      <c r="D7" s="28" t="s">
        <v>145</v>
      </c>
    </row>
    <row r="8" spans="1:4" ht="22.5" customHeight="1" x14ac:dyDescent="0.55000000000000004">
      <c r="A8" s="142" t="s">
        <v>138</v>
      </c>
      <c r="B8" s="143"/>
      <c r="C8" s="18">
        <v>20000</v>
      </c>
      <c r="D8" s="28"/>
    </row>
    <row r="9" spans="1:4" ht="22.5" customHeight="1" x14ac:dyDescent="0.55000000000000004">
      <c r="A9" s="142"/>
      <c r="B9" s="143"/>
      <c r="C9" s="18"/>
      <c r="D9" s="28"/>
    </row>
    <row r="10" spans="1:4" ht="22.5" customHeight="1" x14ac:dyDescent="0.55000000000000004">
      <c r="A10" s="142"/>
      <c r="B10" s="143"/>
      <c r="C10" s="18"/>
      <c r="D10" s="28"/>
    </row>
    <row r="11" spans="1:4" ht="22.5" customHeight="1" x14ac:dyDescent="0.55000000000000004">
      <c r="A11" s="145"/>
      <c r="B11" s="146"/>
      <c r="C11" s="19"/>
      <c r="D11" s="29"/>
    </row>
    <row r="12" spans="1:4" ht="22.5" customHeight="1" x14ac:dyDescent="0.55000000000000004">
      <c r="A12" s="139" t="s">
        <v>36</v>
      </c>
      <c r="B12" s="139"/>
      <c r="C12" s="20">
        <f>SUM(C7:C11)</f>
        <v>40000</v>
      </c>
      <c r="D12" s="30"/>
    </row>
    <row r="13" spans="1:4" ht="22.5" customHeight="1" x14ac:dyDescent="0.55000000000000004">
      <c r="A13" s="139" t="s">
        <v>37</v>
      </c>
      <c r="B13" s="139"/>
      <c r="C13" s="20">
        <f>C14-C12</f>
        <v>100000</v>
      </c>
      <c r="D13" s="30" t="s">
        <v>108</v>
      </c>
    </row>
    <row r="14" spans="1:4" ht="22.5" customHeight="1" x14ac:dyDescent="0.55000000000000004">
      <c r="A14" s="139" t="s">
        <v>38</v>
      </c>
      <c r="B14" s="139"/>
      <c r="C14" s="20">
        <f>C28</f>
        <v>140000</v>
      </c>
      <c r="D14" s="30"/>
    </row>
    <row r="15" spans="1:4" ht="15" customHeight="1" x14ac:dyDescent="0.55000000000000004">
      <c r="A15" s="2"/>
      <c r="B15" s="2"/>
      <c r="C15" s="16"/>
      <c r="D15" s="26"/>
    </row>
    <row r="16" spans="1:4" ht="22.5" customHeight="1" x14ac:dyDescent="0.55000000000000004">
      <c r="A16" s="73" t="s">
        <v>39</v>
      </c>
      <c r="B16" s="73"/>
      <c r="C16" s="16"/>
      <c r="D16" s="26"/>
    </row>
    <row r="17" spans="1:4" ht="22.5" customHeight="1" x14ac:dyDescent="0.55000000000000004">
      <c r="A17" s="140" t="s">
        <v>40</v>
      </c>
      <c r="B17" s="4" t="s">
        <v>33</v>
      </c>
      <c r="C17" s="17" t="s">
        <v>34</v>
      </c>
      <c r="D17" s="27" t="s">
        <v>35</v>
      </c>
    </row>
    <row r="18" spans="1:4" ht="22.5" customHeight="1" x14ac:dyDescent="0.55000000000000004">
      <c r="A18" s="141"/>
      <c r="B18" s="6" t="s">
        <v>134</v>
      </c>
      <c r="C18" s="21">
        <v>60000</v>
      </c>
      <c r="D18" s="31" t="s">
        <v>133</v>
      </c>
    </row>
    <row r="19" spans="1:4" ht="22.5" customHeight="1" x14ac:dyDescent="0.55000000000000004">
      <c r="A19" s="141"/>
      <c r="B19" s="10"/>
      <c r="C19" s="18"/>
      <c r="D19" s="28" t="s">
        <v>63</v>
      </c>
    </row>
    <row r="20" spans="1:4" ht="22.5" customHeight="1" x14ac:dyDescent="0.55000000000000004">
      <c r="A20" s="141"/>
      <c r="B20" s="10" t="s">
        <v>64</v>
      </c>
      <c r="C20" s="18">
        <v>30000</v>
      </c>
      <c r="D20" s="28"/>
    </row>
    <row r="21" spans="1:4" ht="22.5" customHeight="1" x14ac:dyDescent="0.55000000000000004">
      <c r="A21" s="141"/>
      <c r="B21" s="10" t="s">
        <v>136</v>
      </c>
      <c r="C21" s="18">
        <v>50000</v>
      </c>
      <c r="D21" s="28" t="s">
        <v>137</v>
      </c>
    </row>
    <row r="22" spans="1:4" ht="22.5" customHeight="1" x14ac:dyDescent="0.55000000000000004">
      <c r="A22" s="141"/>
      <c r="B22" s="10"/>
      <c r="C22" s="18"/>
      <c r="D22" s="28" t="s">
        <v>135</v>
      </c>
    </row>
    <row r="23" spans="1:4" ht="22.5" customHeight="1" x14ac:dyDescent="0.55000000000000004">
      <c r="A23" s="141"/>
      <c r="B23" s="7"/>
      <c r="C23" s="19"/>
      <c r="D23" s="29"/>
    </row>
    <row r="24" spans="1:4" ht="22.5" customHeight="1" x14ac:dyDescent="0.55000000000000004">
      <c r="A24" s="141"/>
      <c r="B24" s="11" t="s">
        <v>41</v>
      </c>
      <c r="C24" s="21">
        <f>SUM(C18:C23)</f>
        <v>140000</v>
      </c>
      <c r="D24" s="31"/>
    </row>
    <row r="25" spans="1:4" ht="22.5" customHeight="1" x14ac:dyDescent="0.55000000000000004">
      <c r="A25" s="133" t="s">
        <v>42</v>
      </c>
      <c r="B25" s="134"/>
      <c r="C25" s="22"/>
      <c r="D25" s="31"/>
    </row>
    <row r="26" spans="1:4" ht="22.5" customHeight="1" x14ac:dyDescent="0.55000000000000004">
      <c r="A26" s="135"/>
      <c r="B26" s="136"/>
      <c r="C26" s="23"/>
      <c r="D26" s="28"/>
    </row>
    <row r="27" spans="1:4" ht="22.5" customHeight="1" x14ac:dyDescent="0.55000000000000004">
      <c r="A27" s="137"/>
      <c r="B27" s="138"/>
      <c r="C27" s="24"/>
      <c r="D27" s="29"/>
    </row>
    <row r="28" spans="1:4" ht="22.5" customHeight="1" x14ac:dyDescent="0.55000000000000004">
      <c r="A28" s="139" t="s">
        <v>43</v>
      </c>
      <c r="B28" s="139"/>
      <c r="C28" s="19">
        <f>C24+(SUM(C25:C27))</f>
        <v>140000</v>
      </c>
      <c r="D28" s="29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25:C28 C18:C23"/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/>
  </sheetViews>
  <sheetFormatPr defaultRowHeight="18" x14ac:dyDescent="0.55000000000000004"/>
  <cols>
    <col min="1" max="1" width="9" style="9"/>
    <col min="2" max="2" width="15" customWidth="1"/>
    <col min="3" max="3" width="18.75" customWidth="1"/>
    <col min="4" max="4" width="9" style="9"/>
    <col min="5" max="5" width="29.58203125" bestFit="1" customWidth="1"/>
    <col min="6" max="6" width="34" bestFit="1" customWidth="1"/>
  </cols>
  <sheetData>
    <row r="1" spans="1:6" x14ac:dyDescent="0.55000000000000004">
      <c r="A1" s="9" t="s">
        <v>44</v>
      </c>
      <c r="B1" s="9" t="s">
        <v>45</v>
      </c>
      <c r="C1" s="9" t="s">
        <v>46</v>
      </c>
      <c r="D1" s="9" t="s">
        <v>47</v>
      </c>
      <c r="E1" s="9" t="s">
        <v>139</v>
      </c>
      <c r="F1" s="9" t="s">
        <v>49</v>
      </c>
    </row>
    <row r="2" spans="1:6" x14ac:dyDescent="0.55000000000000004">
      <c r="A2" s="9" t="s">
        <v>48</v>
      </c>
      <c r="E2" s="12"/>
      <c r="F2" s="12"/>
    </row>
    <row r="3" spans="1:6" ht="36" x14ac:dyDescent="0.55000000000000004">
      <c r="A3" s="9">
        <v>1</v>
      </c>
      <c r="B3" t="s">
        <v>146</v>
      </c>
      <c r="C3" t="s">
        <v>61</v>
      </c>
      <c r="D3" s="9">
        <v>3</v>
      </c>
      <c r="E3" s="12" t="s">
        <v>65</v>
      </c>
      <c r="F3" s="12" t="s">
        <v>157</v>
      </c>
    </row>
    <row r="4" spans="1:6" x14ac:dyDescent="0.55000000000000004">
      <c r="A4" s="9">
        <v>2</v>
      </c>
      <c r="B4" t="s">
        <v>62</v>
      </c>
      <c r="C4" t="s">
        <v>66</v>
      </c>
      <c r="D4" s="9">
        <v>2</v>
      </c>
      <c r="E4" s="12" t="s">
        <v>67</v>
      </c>
    </row>
    <row r="5" spans="1:6" x14ac:dyDescent="0.55000000000000004">
      <c r="A5" s="9" t="s">
        <v>68</v>
      </c>
      <c r="E5" s="12"/>
    </row>
    <row r="6" spans="1:6" x14ac:dyDescent="0.55000000000000004">
      <c r="A6" s="9">
        <v>20</v>
      </c>
      <c r="B6" t="s">
        <v>62</v>
      </c>
      <c r="C6" t="s">
        <v>66</v>
      </c>
      <c r="D6" s="9">
        <v>1</v>
      </c>
      <c r="E6" s="12" t="s">
        <v>140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2</vt:i4>
      </vt:variant>
    </vt:vector>
  </HeadingPairs>
  <TitlesOfParts>
    <vt:vector size="7" baseType="lpstr">
      <vt:lpstr>様式第1号-2（例①）</vt:lpstr>
      <vt:lpstr>様式第1号-2（例②）</vt:lpstr>
      <vt:lpstr>様式第2号</vt:lpstr>
      <vt:lpstr>様式第3号</vt:lpstr>
      <vt:lpstr>活動者リスト</vt:lpstr>
      <vt:lpstr>'様式第1号-2（例①）'!Print_Area</vt:lpstr>
      <vt:lpstr>'様式第1号-2（例②）'!Print_Area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2023-03-27T05:22:43Z</cp:lastPrinted>
  <dcterms:created xsi:type="dcterms:W3CDTF">2023-03-27T00:59:03Z</dcterms:created>
  <dcterms:modified xsi:type="dcterms:W3CDTF">2025-03-25T02:38:34Z</dcterms:modified>
</cp:coreProperties>
</file>